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edi\Downloads\"/>
    </mc:Choice>
  </mc:AlternateContent>
  <xr:revisionPtr revIDLastSave="0" documentId="13_ncr:1_{4C7F4D79-7881-45B2-B440-B4653301C506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Ergebnisse KK - pro Durchgang" sheetId="20" r:id="rId1"/>
    <sheet name="Ergebnisse KK - Gesamt" sheetId="21" r:id="rId2"/>
    <sheet name="Ergebnisse KK - Klasse" sheetId="22" r:id="rId3"/>
  </sheets>
  <definedNames>
    <definedName name="_xlnm.Print_Area" localSheetId="0">'Ergebnisse KK - pro Durchgang'!$A$30:$O$36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22" l="1"/>
  <c r="O21" i="22"/>
  <c r="O36" i="22"/>
  <c r="O33" i="22"/>
  <c r="O32" i="22"/>
  <c r="O7" i="22"/>
  <c r="O20" i="22"/>
  <c r="O44" i="22"/>
  <c r="O31" i="22"/>
  <c r="O6" i="22"/>
  <c r="O19" i="22"/>
  <c r="O30" i="22"/>
  <c r="O43" i="22"/>
  <c r="O42" i="22"/>
  <c r="O41" i="22"/>
  <c r="O24" i="22"/>
  <c r="O40" i="22"/>
  <c r="O11" i="22"/>
  <c r="O39" i="22"/>
  <c r="O18" i="22"/>
  <c r="O29" i="22"/>
  <c r="O28" i="22"/>
  <c r="O27" i="22"/>
  <c r="O17" i="22"/>
  <c r="O5" i="22"/>
  <c r="O4" i="22"/>
  <c r="O10" i="22"/>
  <c r="O16" i="21"/>
  <c r="O5" i="21"/>
  <c r="O27" i="21"/>
  <c r="O29" i="21"/>
  <c r="O7" i="21"/>
  <c r="O25" i="21"/>
  <c r="O13" i="21"/>
  <c r="O18" i="21"/>
  <c r="O22" i="21"/>
  <c r="O9" i="21"/>
  <c r="O11" i="21"/>
  <c r="O12" i="21"/>
  <c r="O4" i="21"/>
  <c r="O6" i="21"/>
  <c r="O28" i="21"/>
  <c r="O19" i="21"/>
  <c r="O10" i="21"/>
  <c r="O17" i="21"/>
  <c r="O21" i="21"/>
  <c r="O14" i="21"/>
  <c r="O23" i="21"/>
  <c r="O24" i="21"/>
  <c r="O26" i="21"/>
  <c r="O20" i="21"/>
  <c r="O8" i="21"/>
  <c r="O3" i="21"/>
  <c r="O15" i="21"/>
  <c r="O36" i="20"/>
  <c r="O35" i="20"/>
  <c r="O34" i="20"/>
  <c r="O33" i="20"/>
  <c r="O32" i="20"/>
  <c r="O18" i="20"/>
  <c r="O19" i="20"/>
  <c r="O20" i="20"/>
  <c r="O21" i="20"/>
  <c r="O22" i="20"/>
  <c r="O23" i="20"/>
  <c r="O24" i="20"/>
  <c r="O25" i="20"/>
  <c r="O26" i="20"/>
  <c r="O27" i="20"/>
  <c r="O28" i="20"/>
  <c r="O17" i="20"/>
  <c r="O7" i="20"/>
  <c r="O8" i="20"/>
  <c r="O9" i="20"/>
  <c r="O10" i="20"/>
  <c r="O11" i="20"/>
  <c r="O12" i="20"/>
  <c r="O13" i="20"/>
  <c r="O6" i="20"/>
  <c r="O5" i="20"/>
  <c r="O3" i="20"/>
  <c r="O4" i="20"/>
</calcChain>
</file>

<file path=xl/sharedStrings.xml><?xml version="1.0" encoding="utf-8"?>
<sst xmlns="http://schemas.openxmlformats.org/spreadsheetml/2006/main" count="501" uniqueCount="59">
  <si>
    <t>PSSB</t>
  </si>
  <si>
    <t>HS</t>
  </si>
  <si>
    <t>Vorname Name</t>
  </si>
  <si>
    <t>LV</t>
  </si>
  <si>
    <t>Martina Sprengard</t>
  </si>
  <si>
    <t>Dennis Welsch</t>
  </si>
  <si>
    <t>Katrin Leuschen</t>
  </si>
  <si>
    <t>RH</t>
  </si>
  <si>
    <t>Sarah Zill</t>
  </si>
  <si>
    <t>Luzien Wünsche</t>
  </si>
  <si>
    <t>Nele Prößer</t>
  </si>
  <si>
    <t>Marie Papstein</t>
  </si>
  <si>
    <t>Saskia Bauer</t>
  </si>
  <si>
    <t>Lilly Stach</t>
  </si>
  <si>
    <t>Paul Schindler</t>
  </si>
  <si>
    <t>Sarah Flach</t>
  </si>
  <si>
    <t>Mayra Püschel</t>
  </si>
  <si>
    <t>Lea Ruppel</t>
  </si>
  <si>
    <t>Erik Hess</t>
  </si>
  <si>
    <t>Lina Krebs</t>
  </si>
  <si>
    <t>Enya Püschel</t>
  </si>
  <si>
    <t>Nora-Lee Hofmann-Badea</t>
  </si>
  <si>
    <t xml:space="preserve">Lenja Charlene Möller </t>
  </si>
  <si>
    <t>Antonia Ziegler</t>
  </si>
  <si>
    <t>Maja Ruppel</t>
  </si>
  <si>
    <t>Katharina Mentzel</t>
  </si>
  <si>
    <t>Alessa Dörrzapf</t>
  </si>
  <si>
    <t>Timon Birke</t>
  </si>
  <si>
    <t>Jan-Marvin Glowatz</t>
  </si>
  <si>
    <t>Emma Pohlmann</t>
  </si>
  <si>
    <t>Damen I</t>
  </si>
  <si>
    <t>Junioren I W</t>
  </si>
  <si>
    <t>Junioren II W</t>
  </si>
  <si>
    <t>Jugend M</t>
  </si>
  <si>
    <t>Jugend W</t>
  </si>
  <si>
    <t>Junioren II M</t>
  </si>
  <si>
    <t>Herren I</t>
  </si>
  <si>
    <t>Junioren I M</t>
  </si>
  <si>
    <t>Klasse</t>
  </si>
  <si>
    <t>Gebu-Jahr</t>
  </si>
  <si>
    <t>Stand</t>
  </si>
  <si>
    <t>SA</t>
  </si>
  <si>
    <t>Marie-Christin Hönge</t>
  </si>
  <si>
    <t>DG</t>
  </si>
  <si>
    <t>GESAMT</t>
  </si>
  <si>
    <t>KN 1</t>
  </si>
  <si>
    <t>KN 2</t>
  </si>
  <si>
    <t>LG 1</t>
  </si>
  <si>
    <t>LG 2</t>
  </si>
  <si>
    <t>ST 1</t>
  </si>
  <si>
    <t>ST2</t>
  </si>
  <si>
    <t>Disz.</t>
  </si>
  <si>
    <t>KK 3 Pos.</t>
  </si>
  <si>
    <t>Katrin Grabowski</t>
  </si>
  <si>
    <t>Ergebnisse KK 3 Pos. - Durchgang 3</t>
  </si>
  <si>
    <t>Ergebnisse KK 3 Pos. - Durchgang 2</t>
  </si>
  <si>
    <t>Ergebnisse KK 3 Pos. - Durchgang 1</t>
  </si>
  <si>
    <t>Ergebnisse KK 3 Pos. - Gesamt</t>
  </si>
  <si>
    <t>Ergebnisse KK 3 Pos. - 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</si>
</sst>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0" xfId="0" applyFill="1"/>
    <xf numFmtId="0" fontId="3" fillId="0" borderId="0" xfId="0" applyFont="1"/>
    <xf numFmtId="1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33CC"/>
      <color rgb="FF0080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6"/>
  <sheetViews>
    <sheetView tabSelected="1" workbookViewId="0"/>
  </sheetViews>
  <sheetFormatPr baseColWidth="10" defaultRowHeight="15" x14ac:dyDescent="0.25"/>
  <cols>
    <col min="1" max="1" width="5.5703125" customWidth="1"/>
    <col min="2" max="2" width="24" customWidth="1"/>
    <col min="3" max="3" width="5.7109375" customWidth="1"/>
    <col min="4" max="4" width="9.7109375" customWidth="1"/>
    <col min="5" max="5" width="12.7109375" customWidth="1"/>
    <col min="6" max="6" width="8.7109375" customWidth="1"/>
    <col min="7" max="7" width="4.7109375" customWidth="1"/>
    <col min="8" max="8" width="1.7109375" customWidth="1"/>
    <col min="9" max="14" width="5.7109375" customWidth="1"/>
    <col min="15" max="15" width="8.7109375" customWidth="1"/>
  </cols>
  <sheetData>
    <row r="1" spans="1:15" ht="20.100000000000001" customHeight="1" x14ac:dyDescent="0.25">
      <c r="A1" s="6" t="s">
        <v>56</v>
      </c>
    </row>
    <row r="2" spans="1:15" ht="20.100000000000001" customHeight="1" x14ac:dyDescent="0.25">
      <c r="A2" s="1" t="s">
        <v>40</v>
      </c>
      <c r="B2" s="1" t="s">
        <v>2</v>
      </c>
      <c r="C2" s="1" t="s">
        <v>3</v>
      </c>
      <c r="D2" s="1" t="s">
        <v>39</v>
      </c>
      <c r="E2" s="1" t="s">
        <v>38</v>
      </c>
      <c r="F2" s="1" t="s">
        <v>51</v>
      </c>
      <c r="G2" s="1" t="s">
        <v>43</v>
      </c>
      <c r="H2" s="5"/>
      <c r="I2" s="1" t="s">
        <v>45</v>
      </c>
      <c r="J2" s="1" t="s">
        <v>46</v>
      </c>
      <c r="K2" s="1" t="s">
        <v>47</v>
      </c>
      <c r="L2" s="1" t="s">
        <v>48</v>
      </c>
      <c r="M2" s="1" t="s">
        <v>49</v>
      </c>
      <c r="N2" s="1" t="s">
        <v>50</v>
      </c>
      <c r="O2" s="1" t="s">
        <v>44</v>
      </c>
    </row>
    <row r="3" spans="1:15" ht="20.100000000000001" customHeight="1" x14ac:dyDescent="0.25">
      <c r="A3" s="2">
        <v>2</v>
      </c>
      <c r="B3" s="2" t="s">
        <v>13</v>
      </c>
      <c r="C3" s="2" t="s">
        <v>1</v>
      </c>
      <c r="D3" s="2">
        <v>2005</v>
      </c>
      <c r="E3" s="2" t="s">
        <v>32</v>
      </c>
      <c r="F3" s="2" t="s">
        <v>52</v>
      </c>
      <c r="G3" s="2">
        <v>1</v>
      </c>
      <c r="H3" s="5"/>
      <c r="I3" s="7">
        <v>97</v>
      </c>
      <c r="J3" s="7">
        <v>97</v>
      </c>
      <c r="K3" s="7">
        <v>99</v>
      </c>
      <c r="L3" s="7">
        <v>96</v>
      </c>
      <c r="M3" s="7">
        <v>94</v>
      </c>
      <c r="N3" s="7">
        <v>90</v>
      </c>
      <c r="O3" s="7">
        <f>SUM(I3:N3)</f>
        <v>573</v>
      </c>
    </row>
    <row r="4" spans="1:15" ht="20.100000000000001" customHeight="1" x14ac:dyDescent="0.25">
      <c r="A4" s="2">
        <v>3</v>
      </c>
      <c r="B4" s="2" t="s">
        <v>5</v>
      </c>
      <c r="C4" s="2" t="s">
        <v>1</v>
      </c>
      <c r="D4" s="2">
        <v>1996</v>
      </c>
      <c r="E4" s="2" t="s">
        <v>36</v>
      </c>
      <c r="F4" s="2" t="s">
        <v>52</v>
      </c>
      <c r="G4" s="2">
        <v>1</v>
      </c>
      <c r="H4" s="5"/>
      <c r="I4" s="7">
        <v>98</v>
      </c>
      <c r="J4" s="7">
        <v>97</v>
      </c>
      <c r="K4" s="7">
        <v>99</v>
      </c>
      <c r="L4" s="7">
        <v>99</v>
      </c>
      <c r="M4" s="7">
        <v>97</v>
      </c>
      <c r="N4" s="7">
        <v>98</v>
      </c>
      <c r="O4" s="7">
        <f>SUM(I4:N4)</f>
        <v>588</v>
      </c>
    </row>
    <row r="5" spans="1:15" ht="20.100000000000001" customHeight="1" x14ac:dyDescent="0.25">
      <c r="A5" s="2">
        <v>4</v>
      </c>
      <c r="B5" s="2" t="s">
        <v>8</v>
      </c>
      <c r="C5" s="2" t="s">
        <v>1</v>
      </c>
      <c r="D5" s="2">
        <v>2003</v>
      </c>
      <c r="E5" s="2" t="s">
        <v>31</v>
      </c>
      <c r="F5" s="2" t="s">
        <v>52</v>
      </c>
      <c r="G5" s="2">
        <v>1</v>
      </c>
      <c r="H5" s="5"/>
      <c r="I5" s="7">
        <v>96</v>
      </c>
      <c r="J5" s="7">
        <v>98</v>
      </c>
      <c r="K5" s="7">
        <v>100</v>
      </c>
      <c r="L5" s="7">
        <v>97</v>
      </c>
      <c r="M5" s="7">
        <v>95</v>
      </c>
      <c r="N5" s="7">
        <v>95</v>
      </c>
      <c r="O5" s="7">
        <f>SUM(I5:N5)</f>
        <v>581</v>
      </c>
    </row>
    <row r="6" spans="1:15" ht="20.100000000000001" customHeight="1" x14ac:dyDescent="0.25">
      <c r="A6" s="2">
        <v>5</v>
      </c>
      <c r="B6" s="2" t="s">
        <v>6</v>
      </c>
      <c r="C6" s="2" t="s">
        <v>7</v>
      </c>
      <c r="D6" s="2">
        <v>1997</v>
      </c>
      <c r="E6" s="2" t="s">
        <v>30</v>
      </c>
      <c r="F6" s="2" t="s">
        <v>52</v>
      </c>
      <c r="G6" s="2">
        <v>1</v>
      </c>
      <c r="H6" s="5"/>
      <c r="I6" s="7">
        <v>92</v>
      </c>
      <c r="J6" s="7">
        <v>95</v>
      </c>
      <c r="K6" s="7">
        <v>97</v>
      </c>
      <c r="L6" s="7">
        <v>96</v>
      </c>
      <c r="M6" s="7">
        <v>92</v>
      </c>
      <c r="N6" s="7">
        <v>95</v>
      </c>
      <c r="O6" s="7">
        <f>SUM(I6:N6)</f>
        <v>567</v>
      </c>
    </row>
    <row r="7" spans="1:15" ht="20.100000000000001" customHeight="1" x14ac:dyDescent="0.25">
      <c r="A7" s="2">
        <v>6</v>
      </c>
      <c r="B7" s="2" t="s">
        <v>9</v>
      </c>
      <c r="C7" s="2" t="s">
        <v>1</v>
      </c>
      <c r="D7" s="2">
        <v>2004</v>
      </c>
      <c r="E7" s="2" t="s">
        <v>31</v>
      </c>
      <c r="F7" s="2" t="s">
        <v>52</v>
      </c>
      <c r="G7" s="2">
        <v>1</v>
      </c>
      <c r="H7" s="5"/>
      <c r="I7" s="7">
        <v>91</v>
      </c>
      <c r="J7" s="7">
        <v>92</v>
      </c>
      <c r="K7" s="7">
        <v>97</v>
      </c>
      <c r="L7" s="7">
        <v>94</v>
      </c>
      <c r="M7" s="7">
        <v>87</v>
      </c>
      <c r="N7" s="7">
        <v>96</v>
      </c>
      <c r="O7" s="7">
        <f t="shared" ref="O7:O13" si="0">SUM(I7:N7)</f>
        <v>557</v>
      </c>
    </row>
    <row r="8" spans="1:15" ht="20.100000000000001" customHeight="1" x14ac:dyDescent="0.25">
      <c r="A8" s="2">
        <v>7</v>
      </c>
      <c r="B8" s="2" t="s">
        <v>4</v>
      </c>
      <c r="C8" s="2" t="s">
        <v>0</v>
      </c>
      <c r="D8" s="2">
        <v>1997</v>
      </c>
      <c r="E8" s="2" t="s">
        <v>30</v>
      </c>
      <c r="F8" s="2" t="s">
        <v>52</v>
      </c>
      <c r="G8" s="2">
        <v>1</v>
      </c>
      <c r="H8" s="5"/>
      <c r="I8" s="7">
        <v>93</v>
      </c>
      <c r="J8" s="7">
        <v>93</v>
      </c>
      <c r="K8" s="7">
        <v>95</v>
      </c>
      <c r="L8" s="7">
        <v>91</v>
      </c>
      <c r="M8" s="7">
        <v>91</v>
      </c>
      <c r="N8" s="7">
        <v>98</v>
      </c>
      <c r="O8" s="7">
        <f t="shared" si="0"/>
        <v>561</v>
      </c>
    </row>
    <row r="9" spans="1:15" ht="20.100000000000001" customHeight="1" x14ac:dyDescent="0.25">
      <c r="A9" s="2">
        <v>8</v>
      </c>
      <c r="B9" s="2" t="s">
        <v>11</v>
      </c>
      <c r="C9" s="2" t="s">
        <v>1</v>
      </c>
      <c r="D9" s="2">
        <v>2007</v>
      </c>
      <c r="E9" s="2" t="s">
        <v>34</v>
      </c>
      <c r="F9" s="2" t="s">
        <v>52</v>
      </c>
      <c r="G9" s="2">
        <v>1</v>
      </c>
      <c r="H9" s="5"/>
      <c r="I9" s="7">
        <v>92</v>
      </c>
      <c r="J9" s="7">
        <v>95</v>
      </c>
      <c r="K9" s="7">
        <v>97</v>
      </c>
      <c r="L9" s="7">
        <v>97</v>
      </c>
      <c r="M9" s="7">
        <v>91</v>
      </c>
      <c r="N9" s="7">
        <v>93</v>
      </c>
      <c r="O9" s="7">
        <f t="shared" si="0"/>
        <v>565</v>
      </c>
    </row>
    <row r="10" spans="1:15" ht="20.100000000000001" customHeight="1" x14ac:dyDescent="0.25">
      <c r="A10" s="2">
        <v>9</v>
      </c>
      <c r="B10" s="2" t="s">
        <v>14</v>
      </c>
      <c r="C10" s="2" t="s">
        <v>0</v>
      </c>
      <c r="D10" s="2">
        <v>2004</v>
      </c>
      <c r="E10" s="2" t="s">
        <v>37</v>
      </c>
      <c r="F10" s="2" t="s">
        <v>52</v>
      </c>
      <c r="G10" s="2">
        <v>1</v>
      </c>
      <c r="H10" s="5"/>
      <c r="I10" s="7">
        <v>95</v>
      </c>
      <c r="J10" s="7">
        <v>92</v>
      </c>
      <c r="K10" s="7">
        <v>99</v>
      </c>
      <c r="L10" s="7">
        <v>98</v>
      </c>
      <c r="M10" s="7">
        <v>95</v>
      </c>
      <c r="N10" s="7">
        <v>94</v>
      </c>
      <c r="O10" s="7">
        <f t="shared" si="0"/>
        <v>573</v>
      </c>
    </row>
    <row r="11" spans="1:15" ht="20.100000000000001" customHeight="1" x14ac:dyDescent="0.25">
      <c r="A11" s="2">
        <v>10</v>
      </c>
      <c r="B11" s="2" t="s">
        <v>12</v>
      </c>
      <c r="C11" s="2" t="s">
        <v>1</v>
      </c>
      <c r="D11" s="2">
        <v>2004</v>
      </c>
      <c r="E11" s="2" t="s">
        <v>31</v>
      </c>
      <c r="F11" s="2" t="s">
        <v>52</v>
      </c>
      <c r="G11" s="2">
        <v>1</v>
      </c>
      <c r="H11" s="5"/>
      <c r="I11" s="7">
        <v>93</v>
      </c>
      <c r="J11" s="7">
        <v>93</v>
      </c>
      <c r="K11" s="7">
        <v>97</v>
      </c>
      <c r="L11" s="7">
        <v>96</v>
      </c>
      <c r="M11" s="7">
        <v>95</v>
      </c>
      <c r="N11" s="7">
        <v>93</v>
      </c>
      <c r="O11" s="7">
        <f t="shared" si="0"/>
        <v>567</v>
      </c>
    </row>
    <row r="12" spans="1:15" ht="20.100000000000001" customHeight="1" x14ac:dyDescent="0.25">
      <c r="A12" s="2">
        <v>11</v>
      </c>
      <c r="B12" s="2" t="s">
        <v>53</v>
      </c>
      <c r="C12" s="2" t="s">
        <v>1</v>
      </c>
      <c r="D12" s="2">
        <v>2005</v>
      </c>
      <c r="E12" s="2" t="s">
        <v>32</v>
      </c>
      <c r="F12" s="2" t="s">
        <v>52</v>
      </c>
      <c r="G12" s="2">
        <v>1</v>
      </c>
      <c r="H12" s="5"/>
      <c r="I12" s="7">
        <v>97</v>
      </c>
      <c r="J12" s="7">
        <v>97</v>
      </c>
      <c r="K12" s="7">
        <v>99</v>
      </c>
      <c r="L12" s="7">
        <v>94</v>
      </c>
      <c r="M12" s="7">
        <v>90</v>
      </c>
      <c r="N12" s="7">
        <v>94</v>
      </c>
      <c r="O12" s="7">
        <f t="shared" si="0"/>
        <v>571</v>
      </c>
    </row>
    <row r="13" spans="1:15" ht="20.100000000000001" customHeight="1" x14ac:dyDescent="0.25">
      <c r="A13" s="2">
        <v>12</v>
      </c>
      <c r="B13" s="2" t="s">
        <v>10</v>
      </c>
      <c r="C13" s="2" t="s">
        <v>1</v>
      </c>
      <c r="D13" s="2">
        <v>2007</v>
      </c>
      <c r="E13" s="2" t="s">
        <v>34</v>
      </c>
      <c r="F13" s="2" t="s">
        <v>52</v>
      </c>
      <c r="G13" s="2">
        <v>1</v>
      </c>
      <c r="H13" s="5"/>
      <c r="I13" s="7">
        <v>96</v>
      </c>
      <c r="J13" s="7">
        <v>94</v>
      </c>
      <c r="K13" s="7">
        <v>98</v>
      </c>
      <c r="L13" s="7">
        <v>97</v>
      </c>
      <c r="M13" s="7">
        <v>96</v>
      </c>
      <c r="N13" s="7">
        <v>98</v>
      </c>
      <c r="O13" s="7">
        <f t="shared" si="0"/>
        <v>579</v>
      </c>
    </row>
    <row r="14" spans="1:15" ht="20.100000000000001" customHeight="1" x14ac:dyDescent="0.25">
      <c r="A14" s="3"/>
      <c r="B14" s="3"/>
      <c r="C14" s="3"/>
      <c r="D14" s="3"/>
      <c r="E14" s="3"/>
      <c r="F14" s="3"/>
      <c r="G14" s="3"/>
      <c r="H14" s="3"/>
      <c r="I14" s="9"/>
      <c r="J14" s="9"/>
      <c r="K14" s="9"/>
      <c r="L14" s="9"/>
      <c r="M14" s="9"/>
      <c r="N14" s="9"/>
      <c r="O14" s="9"/>
    </row>
    <row r="15" spans="1:15" ht="20.100000000000001" customHeight="1" x14ac:dyDescent="0.25">
      <c r="A15" s="6" t="s">
        <v>55</v>
      </c>
    </row>
    <row r="16" spans="1:15" ht="20.100000000000001" customHeight="1" x14ac:dyDescent="0.25">
      <c r="A16" s="1" t="s">
        <v>40</v>
      </c>
      <c r="B16" s="1" t="s">
        <v>2</v>
      </c>
      <c r="C16" s="1" t="s">
        <v>3</v>
      </c>
      <c r="D16" s="1" t="s">
        <v>39</v>
      </c>
      <c r="E16" s="1" t="s">
        <v>38</v>
      </c>
      <c r="F16" s="1" t="s">
        <v>51</v>
      </c>
      <c r="G16" s="1" t="s">
        <v>43</v>
      </c>
      <c r="H16" s="5"/>
      <c r="I16" s="1" t="s">
        <v>45</v>
      </c>
      <c r="J16" s="1" t="s">
        <v>46</v>
      </c>
      <c r="K16" s="1" t="s">
        <v>47</v>
      </c>
      <c r="L16" s="1" t="s">
        <v>48</v>
      </c>
      <c r="M16" s="1" t="s">
        <v>49</v>
      </c>
      <c r="N16" s="1" t="s">
        <v>50</v>
      </c>
      <c r="O16" s="1" t="s">
        <v>44</v>
      </c>
    </row>
    <row r="17" spans="1:15" ht="20.100000000000001" customHeight="1" x14ac:dyDescent="0.25">
      <c r="A17" s="2">
        <v>1</v>
      </c>
      <c r="B17" s="2" t="s">
        <v>24</v>
      </c>
      <c r="C17" s="2" t="s">
        <v>1</v>
      </c>
      <c r="D17" s="2">
        <v>2007</v>
      </c>
      <c r="E17" s="2" t="s">
        <v>34</v>
      </c>
      <c r="F17" s="2" t="s">
        <v>52</v>
      </c>
      <c r="G17" s="2">
        <v>2</v>
      </c>
      <c r="H17" s="5"/>
      <c r="I17" s="7">
        <v>96</v>
      </c>
      <c r="J17" s="7">
        <v>96</v>
      </c>
      <c r="K17" s="7">
        <v>96</v>
      </c>
      <c r="L17" s="7">
        <v>98</v>
      </c>
      <c r="M17" s="7">
        <v>91</v>
      </c>
      <c r="N17" s="7">
        <v>92</v>
      </c>
      <c r="O17" s="7">
        <f t="shared" ref="O17:O28" si="1">SUM(I17:N17)</f>
        <v>569</v>
      </c>
    </row>
    <row r="18" spans="1:15" ht="20.100000000000001" customHeight="1" x14ac:dyDescent="0.25">
      <c r="A18" s="2">
        <v>2</v>
      </c>
      <c r="B18" s="2" t="s">
        <v>15</v>
      </c>
      <c r="C18" s="2" t="s">
        <v>1</v>
      </c>
      <c r="D18" s="2">
        <v>2007</v>
      </c>
      <c r="E18" s="2" t="s">
        <v>34</v>
      </c>
      <c r="F18" s="2" t="s">
        <v>52</v>
      </c>
      <c r="G18" s="2">
        <v>2</v>
      </c>
      <c r="H18" s="5"/>
      <c r="I18" s="7">
        <v>95</v>
      </c>
      <c r="J18" s="7">
        <v>92</v>
      </c>
      <c r="K18" s="7">
        <v>89</v>
      </c>
      <c r="L18" s="7">
        <v>88</v>
      </c>
      <c r="M18" s="7">
        <v>85</v>
      </c>
      <c r="N18" s="7">
        <v>88</v>
      </c>
      <c r="O18" s="7">
        <f t="shared" si="1"/>
        <v>537</v>
      </c>
    </row>
    <row r="19" spans="1:15" ht="20.100000000000001" customHeight="1" x14ac:dyDescent="0.25">
      <c r="A19" s="2">
        <v>3</v>
      </c>
      <c r="B19" s="2" t="s">
        <v>16</v>
      </c>
      <c r="C19" s="2" t="s">
        <v>1</v>
      </c>
      <c r="D19" s="2">
        <v>2007</v>
      </c>
      <c r="E19" s="2" t="s">
        <v>34</v>
      </c>
      <c r="F19" s="2" t="s">
        <v>52</v>
      </c>
      <c r="G19" s="2">
        <v>2</v>
      </c>
      <c r="H19" s="5"/>
      <c r="I19" s="7">
        <v>99</v>
      </c>
      <c r="J19" s="7">
        <v>96</v>
      </c>
      <c r="K19" s="7">
        <v>98</v>
      </c>
      <c r="L19" s="7">
        <v>97</v>
      </c>
      <c r="M19" s="7">
        <v>96</v>
      </c>
      <c r="N19" s="7">
        <v>96</v>
      </c>
      <c r="O19" s="7">
        <f t="shared" si="1"/>
        <v>582</v>
      </c>
    </row>
    <row r="20" spans="1:15" ht="20.100000000000001" customHeight="1" x14ac:dyDescent="0.25">
      <c r="A20" s="2">
        <v>4</v>
      </c>
      <c r="B20" s="2" t="s">
        <v>17</v>
      </c>
      <c r="C20" s="2" t="s">
        <v>1</v>
      </c>
      <c r="D20" s="2">
        <v>2002</v>
      </c>
      <c r="E20" s="2" t="s">
        <v>30</v>
      </c>
      <c r="F20" s="2" t="s">
        <v>52</v>
      </c>
      <c r="G20" s="2">
        <v>2</v>
      </c>
      <c r="H20" s="5"/>
      <c r="I20" s="7">
        <v>98</v>
      </c>
      <c r="J20" s="7">
        <v>99</v>
      </c>
      <c r="K20" s="7">
        <v>99</v>
      </c>
      <c r="L20" s="7">
        <v>99</v>
      </c>
      <c r="M20" s="7">
        <v>96</v>
      </c>
      <c r="N20" s="7">
        <v>94</v>
      </c>
      <c r="O20" s="7">
        <f t="shared" si="1"/>
        <v>585</v>
      </c>
    </row>
    <row r="21" spans="1:15" ht="20.100000000000001" customHeight="1" x14ac:dyDescent="0.25">
      <c r="A21" s="2">
        <v>5</v>
      </c>
      <c r="B21" s="2" t="s">
        <v>18</v>
      </c>
      <c r="C21" s="2" t="s">
        <v>0</v>
      </c>
      <c r="D21" s="2">
        <v>1991</v>
      </c>
      <c r="E21" s="2" t="s">
        <v>36</v>
      </c>
      <c r="F21" s="2" t="s">
        <v>52</v>
      </c>
      <c r="G21" s="2">
        <v>2</v>
      </c>
      <c r="H21" s="5"/>
      <c r="I21" s="7">
        <v>94</v>
      </c>
      <c r="J21" s="7">
        <v>98</v>
      </c>
      <c r="K21" s="7">
        <v>99</v>
      </c>
      <c r="L21" s="7">
        <v>100</v>
      </c>
      <c r="M21" s="7">
        <v>93</v>
      </c>
      <c r="N21" s="7">
        <v>94</v>
      </c>
      <c r="O21" s="7">
        <f t="shared" si="1"/>
        <v>578</v>
      </c>
    </row>
    <row r="22" spans="1:15" ht="20.100000000000001" customHeight="1" x14ac:dyDescent="0.25">
      <c r="A22" s="2">
        <v>6</v>
      </c>
      <c r="B22" s="2" t="s">
        <v>19</v>
      </c>
      <c r="C22" s="2" t="s">
        <v>1</v>
      </c>
      <c r="D22" s="2">
        <v>2005</v>
      </c>
      <c r="E22" s="2" t="s">
        <v>32</v>
      </c>
      <c r="F22" s="2" t="s">
        <v>52</v>
      </c>
      <c r="G22" s="2">
        <v>2</v>
      </c>
      <c r="H22" s="5"/>
      <c r="I22" s="7">
        <v>97</v>
      </c>
      <c r="J22" s="7">
        <v>94</v>
      </c>
      <c r="K22" s="7">
        <v>100</v>
      </c>
      <c r="L22" s="7">
        <v>99</v>
      </c>
      <c r="M22" s="7">
        <v>96</v>
      </c>
      <c r="N22" s="7">
        <v>93</v>
      </c>
      <c r="O22" s="7">
        <f t="shared" si="1"/>
        <v>579</v>
      </c>
    </row>
    <row r="23" spans="1:15" ht="20.100000000000001" customHeight="1" x14ac:dyDescent="0.25">
      <c r="A23" s="2">
        <v>7</v>
      </c>
      <c r="B23" s="2" t="s">
        <v>25</v>
      </c>
      <c r="C23" s="2" t="s">
        <v>1</v>
      </c>
      <c r="D23" s="2">
        <v>2004</v>
      </c>
      <c r="E23" s="2" t="s">
        <v>31</v>
      </c>
      <c r="F23" s="2" t="s">
        <v>52</v>
      </c>
      <c r="G23" s="2">
        <v>2</v>
      </c>
      <c r="H23" s="5"/>
      <c r="I23" s="7">
        <v>94</v>
      </c>
      <c r="J23" s="7">
        <v>95</v>
      </c>
      <c r="K23" s="7">
        <v>96</v>
      </c>
      <c r="L23" s="7">
        <v>99</v>
      </c>
      <c r="M23" s="7">
        <v>97</v>
      </c>
      <c r="N23" s="7">
        <v>98</v>
      </c>
      <c r="O23" s="7">
        <f t="shared" si="1"/>
        <v>579</v>
      </c>
    </row>
    <row r="24" spans="1:15" ht="20.100000000000001" customHeight="1" x14ac:dyDescent="0.25">
      <c r="A24" s="2">
        <v>8</v>
      </c>
      <c r="B24" s="2" t="s">
        <v>20</v>
      </c>
      <c r="C24" s="2" t="s">
        <v>1</v>
      </c>
      <c r="D24" s="2">
        <v>2006</v>
      </c>
      <c r="E24" s="2" t="s">
        <v>32</v>
      </c>
      <c r="F24" s="2" t="s">
        <v>52</v>
      </c>
      <c r="G24" s="2">
        <v>2</v>
      </c>
      <c r="H24" s="5"/>
      <c r="I24" s="7">
        <v>96</v>
      </c>
      <c r="J24" s="7">
        <v>89</v>
      </c>
      <c r="K24" s="7">
        <v>95</v>
      </c>
      <c r="L24" s="7">
        <v>94</v>
      </c>
      <c r="M24" s="7">
        <v>97</v>
      </c>
      <c r="N24" s="7">
        <v>94</v>
      </c>
      <c r="O24" s="7">
        <f t="shared" si="1"/>
        <v>565</v>
      </c>
    </row>
    <row r="25" spans="1:15" ht="20.100000000000001" customHeight="1" x14ac:dyDescent="0.25">
      <c r="A25" s="2">
        <v>9</v>
      </c>
      <c r="B25" s="2" t="s">
        <v>21</v>
      </c>
      <c r="C25" s="2" t="s">
        <v>1</v>
      </c>
      <c r="D25" s="2">
        <v>2004</v>
      </c>
      <c r="E25" s="2" t="s">
        <v>31</v>
      </c>
      <c r="F25" s="2" t="s">
        <v>52</v>
      </c>
      <c r="G25" s="2">
        <v>2</v>
      </c>
      <c r="H25" s="5"/>
      <c r="I25" s="7">
        <v>93</v>
      </c>
      <c r="J25" s="7">
        <v>98</v>
      </c>
      <c r="K25" s="7">
        <v>96</v>
      </c>
      <c r="L25" s="7">
        <v>96</v>
      </c>
      <c r="M25" s="7">
        <v>94</v>
      </c>
      <c r="N25" s="7">
        <v>93</v>
      </c>
      <c r="O25" s="7">
        <f t="shared" si="1"/>
        <v>570</v>
      </c>
    </row>
    <row r="26" spans="1:15" ht="20.100000000000001" customHeight="1" x14ac:dyDescent="0.25">
      <c r="A26" s="2">
        <v>10</v>
      </c>
      <c r="B26" s="2" t="s">
        <v>22</v>
      </c>
      <c r="C26" s="2" t="s">
        <v>1</v>
      </c>
      <c r="D26" s="2">
        <v>2006</v>
      </c>
      <c r="E26" s="2" t="s">
        <v>32</v>
      </c>
      <c r="F26" s="2" t="s">
        <v>52</v>
      </c>
      <c r="G26" s="2">
        <v>2</v>
      </c>
      <c r="H26" s="5"/>
      <c r="I26" s="7">
        <v>97</v>
      </c>
      <c r="J26" s="7">
        <v>98</v>
      </c>
      <c r="K26" s="7">
        <v>98</v>
      </c>
      <c r="L26" s="7">
        <v>97</v>
      </c>
      <c r="M26" s="7">
        <v>92</v>
      </c>
      <c r="N26" s="7">
        <v>94</v>
      </c>
      <c r="O26" s="7">
        <f t="shared" si="1"/>
        <v>576</v>
      </c>
    </row>
    <row r="27" spans="1:15" ht="20.100000000000001" customHeight="1" x14ac:dyDescent="0.25">
      <c r="A27" s="2">
        <v>11</v>
      </c>
      <c r="B27" s="2" t="s">
        <v>23</v>
      </c>
      <c r="C27" s="2" t="s">
        <v>1</v>
      </c>
      <c r="D27" s="2">
        <v>2004</v>
      </c>
      <c r="E27" s="2" t="s">
        <v>31</v>
      </c>
      <c r="F27" s="2" t="s">
        <v>52</v>
      </c>
      <c r="G27" s="2">
        <v>2</v>
      </c>
      <c r="H27" s="5"/>
      <c r="I27" s="7">
        <v>97</v>
      </c>
      <c r="J27" s="7">
        <v>87</v>
      </c>
      <c r="K27" s="7">
        <v>96</v>
      </c>
      <c r="L27" s="7">
        <v>97</v>
      </c>
      <c r="M27" s="7">
        <v>96</v>
      </c>
      <c r="N27" s="7">
        <v>88</v>
      </c>
      <c r="O27" s="7">
        <f t="shared" si="1"/>
        <v>561</v>
      </c>
    </row>
    <row r="28" spans="1:15" ht="20.100000000000001" customHeight="1" x14ac:dyDescent="0.25">
      <c r="A28" s="2">
        <v>12</v>
      </c>
      <c r="B28" s="4" t="s">
        <v>29</v>
      </c>
      <c r="C28" s="2" t="s">
        <v>1</v>
      </c>
      <c r="D28" s="2">
        <v>2003</v>
      </c>
      <c r="E28" s="2" t="s">
        <v>31</v>
      </c>
      <c r="F28" s="2" t="s">
        <v>52</v>
      </c>
      <c r="G28" s="2">
        <v>2</v>
      </c>
      <c r="H28" s="5"/>
      <c r="I28" s="7">
        <v>96</v>
      </c>
      <c r="J28" s="7">
        <v>95</v>
      </c>
      <c r="K28" s="7">
        <v>99</v>
      </c>
      <c r="L28" s="7">
        <v>98</v>
      </c>
      <c r="M28" s="7">
        <v>97</v>
      </c>
      <c r="N28" s="7">
        <v>96</v>
      </c>
      <c r="O28" s="7">
        <f t="shared" si="1"/>
        <v>581</v>
      </c>
    </row>
    <row r="29" spans="1:15" ht="20.100000000000001" customHeight="1" x14ac:dyDescent="0.25">
      <c r="A29" s="3"/>
      <c r="B29" s="8"/>
      <c r="C29" s="3"/>
      <c r="D29" s="3"/>
      <c r="E29" s="3"/>
      <c r="F29" s="3"/>
      <c r="G29" s="3"/>
      <c r="H29" s="3"/>
      <c r="I29" s="9"/>
      <c r="J29" s="9"/>
      <c r="K29" s="9"/>
      <c r="L29" s="9"/>
      <c r="M29" s="9"/>
      <c r="N29" s="9"/>
      <c r="O29" s="9"/>
    </row>
    <row r="30" spans="1:15" ht="20.100000000000001" customHeight="1" x14ac:dyDescent="0.25">
      <c r="A30" s="6" t="s">
        <v>54</v>
      </c>
      <c r="I30" s="3"/>
      <c r="J30" s="3"/>
      <c r="K30" s="3"/>
      <c r="L30" s="3"/>
      <c r="M30" s="3"/>
      <c r="N30" s="3"/>
      <c r="O30" s="3"/>
    </row>
    <row r="31" spans="1:15" ht="20.100000000000001" customHeight="1" x14ac:dyDescent="0.25">
      <c r="A31" s="1" t="s">
        <v>40</v>
      </c>
      <c r="B31" s="1" t="s">
        <v>2</v>
      </c>
      <c r="C31" s="1" t="s">
        <v>3</v>
      </c>
      <c r="D31" s="1" t="s">
        <v>39</v>
      </c>
      <c r="E31" s="1" t="s">
        <v>38</v>
      </c>
      <c r="F31" s="1" t="s">
        <v>51</v>
      </c>
      <c r="G31" s="1" t="s">
        <v>43</v>
      </c>
      <c r="H31" s="5"/>
      <c r="I31" s="1" t="s">
        <v>45</v>
      </c>
      <c r="J31" s="1" t="s">
        <v>46</v>
      </c>
      <c r="K31" s="1" t="s">
        <v>47</v>
      </c>
      <c r="L31" s="1" t="s">
        <v>48</v>
      </c>
      <c r="M31" s="1" t="s">
        <v>49</v>
      </c>
      <c r="N31" s="1" t="s">
        <v>50</v>
      </c>
      <c r="O31" s="1" t="s">
        <v>44</v>
      </c>
    </row>
    <row r="32" spans="1:15" ht="20.100000000000001" customHeight="1" x14ac:dyDescent="0.25">
      <c r="A32" s="2">
        <v>2</v>
      </c>
      <c r="B32" s="2" t="s">
        <v>27</v>
      </c>
      <c r="C32" s="2" t="s">
        <v>1</v>
      </c>
      <c r="D32" s="2">
        <v>2008</v>
      </c>
      <c r="E32" s="2" t="s">
        <v>33</v>
      </c>
      <c r="F32" s="2" t="s">
        <v>52</v>
      </c>
      <c r="G32" s="2">
        <v>3</v>
      </c>
      <c r="H32" s="5"/>
      <c r="I32" s="7">
        <v>85</v>
      </c>
      <c r="J32" s="7">
        <v>87</v>
      </c>
      <c r="K32" s="7">
        <v>92</v>
      </c>
      <c r="L32" s="7">
        <v>91</v>
      </c>
      <c r="M32" s="7">
        <v>91</v>
      </c>
      <c r="N32" s="7">
        <v>89</v>
      </c>
      <c r="O32" s="7">
        <f>SUM(I32:N32)</f>
        <v>535</v>
      </c>
    </row>
    <row r="33" spans="1:15" ht="20.100000000000001" customHeight="1" x14ac:dyDescent="0.25">
      <c r="A33" s="2">
        <v>3</v>
      </c>
      <c r="B33" s="2" t="s">
        <v>14</v>
      </c>
      <c r="C33" s="2" t="s">
        <v>0</v>
      </c>
      <c r="D33" s="2">
        <v>2004</v>
      </c>
      <c r="E33" s="2" t="s">
        <v>37</v>
      </c>
      <c r="F33" s="2" t="s">
        <v>52</v>
      </c>
      <c r="G33" s="2">
        <v>3</v>
      </c>
      <c r="H33" s="5"/>
      <c r="I33" s="7">
        <v>91</v>
      </c>
      <c r="J33" s="7">
        <v>92</v>
      </c>
      <c r="K33" s="7">
        <v>98</v>
      </c>
      <c r="L33" s="7">
        <v>94</v>
      </c>
      <c r="M33" s="7">
        <v>92</v>
      </c>
      <c r="N33" s="7">
        <v>94</v>
      </c>
      <c r="O33" s="7">
        <f>SUM(I33:N33)</f>
        <v>561</v>
      </c>
    </row>
    <row r="34" spans="1:15" ht="20.100000000000001" customHeight="1" x14ac:dyDescent="0.25">
      <c r="A34" s="2">
        <v>4</v>
      </c>
      <c r="B34" s="2" t="s">
        <v>28</v>
      </c>
      <c r="C34" s="2" t="s">
        <v>1</v>
      </c>
      <c r="D34" s="2">
        <v>2006</v>
      </c>
      <c r="E34" s="2" t="s">
        <v>35</v>
      </c>
      <c r="F34" s="2" t="s">
        <v>52</v>
      </c>
      <c r="G34" s="2">
        <v>3</v>
      </c>
      <c r="H34" s="5"/>
      <c r="I34" s="7">
        <v>92</v>
      </c>
      <c r="J34" s="7">
        <v>88</v>
      </c>
      <c r="K34" s="7">
        <v>95</v>
      </c>
      <c r="L34" s="7">
        <v>96</v>
      </c>
      <c r="M34" s="7">
        <v>94</v>
      </c>
      <c r="N34" s="7">
        <v>91</v>
      </c>
      <c r="O34" s="7">
        <f>SUM(I34:N34)</f>
        <v>556</v>
      </c>
    </row>
    <row r="35" spans="1:15" ht="20.100000000000001" customHeight="1" x14ac:dyDescent="0.25">
      <c r="A35" s="2">
        <v>5</v>
      </c>
      <c r="B35" s="2" t="s">
        <v>26</v>
      </c>
      <c r="C35" s="2" t="s">
        <v>0</v>
      </c>
      <c r="D35" s="2">
        <v>2002</v>
      </c>
      <c r="E35" s="2" t="s">
        <v>30</v>
      </c>
      <c r="F35" s="2" t="s">
        <v>52</v>
      </c>
      <c r="G35" s="2">
        <v>3</v>
      </c>
      <c r="H35" s="5"/>
      <c r="I35" s="7">
        <v>99</v>
      </c>
      <c r="J35" s="7">
        <v>97</v>
      </c>
      <c r="K35" s="7">
        <v>97</v>
      </c>
      <c r="L35" s="7">
        <v>95</v>
      </c>
      <c r="M35" s="7">
        <v>96</v>
      </c>
      <c r="N35" s="7">
        <v>99</v>
      </c>
      <c r="O35" s="7">
        <f>SUM(I35:N35)</f>
        <v>583</v>
      </c>
    </row>
    <row r="36" spans="1:15" ht="20.100000000000001" customHeight="1" x14ac:dyDescent="0.25">
      <c r="A36" s="2">
        <v>6</v>
      </c>
      <c r="B36" s="2" t="s">
        <v>42</v>
      </c>
      <c r="C36" s="2" t="s">
        <v>41</v>
      </c>
      <c r="D36" s="2">
        <v>2006</v>
      </c>
      <c r="E36" s="2" t="s">
        <v>32</v>
      </c>
      <c r="F36" s="2" t="s">
        <v>52</v>
      </c>
      <c r="G36" s="2">
        <v>3</v>
      </c>
      <c r="H36" s="5"/>
      <c r="I36" s="7">
        <v>91</v>
      </c>
      <c r="J36" s="7">
        <v>91</v>
      </c>
      <c r="K36" s="7">
        <v>98</v>
      </c>
      <c r="L36" s="7">
        <v>99</v>
      </c>
      <c r="M36" s="7">
        <v>98</v>
      </c>
      <c r="N36" s="7">
        <v>95</v>
      </c>
      <c r="O36" s="7">
        <f>SUM(I36:N36)</f>
        <v>572</v>
      </c>
    </row>
    <row r="37" spans="1:15" ht="20.100000000000001" customHeight="1" x14ac:dyDescent="0.25">
      <c r="I37" s="3"/>
      <c r="J37" s="3"/>
      <c r="K37" s="3"/>
      <c r="L37" s="3"/>
      <c r="M37" s="3"/>
      <c r="N37" s="3"/>
      <c r="O37" s="3"/>
    </row>
    <row r="38" spans="1:15" ht="20.100000000000001" customHeight="1" x14ac:dyDescent="0.25">
      <c r="I38" s="3"/>
      <c r="J38" s="3"/>
      <c r="K38" s="3"/>
      <c r="L38" s="3"/>
      <c r="M38" s="3"/>
      <c r="N38" s="3"/>
      <c r="O38" s="3"/>
    </row>
    <row r="39" spans="1:15" ht="20.100000000000001" customHeight="1" x14ac:dyDescent="0.25">
      <c r="I39" s="3"/>
      <c r="J39" s="3"/>
      <c r="K39" s="3"/>
      <c r="L39" s="3"/>
      <c r="M39" s="3"/>
      <c r="N39" s="3"/>
      <c r="O39" s="3"/>
    </row>
    <row r="40" spans="1:15" ht="20.100000000000001" customHeight="1" x14ac:dyDescent="0.25">
      <c r="I40" s="3"/>
      <c r="J40" s="3"/>
      <c r="K40" s="3"/>
      <c r="L40" s="3"/>
      <c r="M40" s="3"/>
      <c r="N40" s="3"/>
      <c r="O40" s="3"/>
    </row>
    <row r="41" spans="1:15" ht="15" customHeight="1" x14ac:dyDescent="0.25">
      <c r="I41" s="3"/>
      <c r="J41" s="3"/>
      <c r="K41" s="3"/>
      <c r="L41" s="3"/>
      <c r="M41" s="3"/>
      <c r="N41" s="3"/>
      <c r="O41" s="3"/>
    </row>
    <row r="42" spans="1:15" ht="15" customHeight="1" x14ac:dyDescent="0.25">
      <c r="I42" s="3"/>
      <c r="J42" s="3"/>
      <c r="K42" s="3"/>
      <c r="L42" s="3"/>
      <c r="M42" s="3"/>
      <c r="N42" s="3"/>
      <c r="O42" s="3"/>
    </row>
    <row r="43" spans="1:15" ht="15" customHeight="1" x14ac:dyDescent="0.25">
      <c r="I43" s="3"/>
      <c r="J43" s="3"/>
      <c r="K43" s="3"/>
      <c r="L43" s="3"/>
      <c r="M43" s="3"/>
      <c r="N43" s="3"/>
      <c r="O43" s="3"/>
    </row>
    <row r="44" spans="1:15" ht="15" customHeight="1" x14ac:dyDescent="0.25">
      <c r="I44" s="3"/>
      <c r="J44" s="3"/>
      <c r="K44" s="3"/>
      <c r="L44" s="3"/>
      <c r="M44" s="3"/>
      <c r="N44" s="3"/>
      <c r="O44" s="3"/>
    </row>
    <row r="45" spans="1:15" ht="15" customHeight="1" x14ac:dyDescent="0.25">
      <c r="I45" s="3"/>
      <c r="J45" s="3"/>
      <c r="K45" s="3"/>
      <c r="L45" s="3"/>
      <c r="M45" s="3"/>
      <c r="N45" s="3"/>
      <c r="O45" s="3"/>
    </row>
    <row r="46" spans="1:15" ht="15" customHeight="1" x14ac:dyDescent="0.25">
      <c r="I46" s="3"/>
      <c r="J46" s="3"/>
      <c r="K46" s="3"/>
      <c r="L46" s="3"/>
      <c r="M46" s="3"/>
      <c r="N46" s="3"/>
      <c r="O46" s="3"/>
    </row>
    <row r="47" spans="1:15" ht="15" customHeight="1" x14ac:dyDescent="0.25">
      <c r="I47" s="3"/>
      <c r="J47" s="3"/>
      <c r="K47" s="3"/>
      <c r="L47" s="3"/>
      <c r="M47" s="3"/>
      <c r="N47" s="3"/>
      <c r="O47" s="3"/>
    </row>
    <row r="48" spans="1:15" ht="15" customHeight="1" x14ac:dyDescent="0.25">
      <c r="I48" s="3"/>
      <c r="J48" s="3"/>
      <c r="K48" s="3"/>
      <c r="L48" s="3"/>
      <c r="M48" s="3"/>
      <c r="N48" s="3"/>
      <c r="O48" s="3"/>
    </row>
    <row r="49" customFormat="1" ht="15" customHeight="1" x14ac:dyDescent="0.25"/>
    <row r="50" customFormat="1" ht="15" customHeight="1" x14ac:dyDescent="0.25"/>
    <row r="51" customFormat="1" ht="15" customHeight="1" x14ac:dyDescent="0.25"/>
    <row r="52" customFormat="1" ht="15" customHeight="1" x14ac:dyDescent="0.25"/>
    <row r="53" customFormat="1" ht="15" customHeight="1" x14ac:dyDescent="0.25"/>
    <row r="54" customFormat="1" ht="15" customHeight="1" x14ac:dyDescent="0.25"/>
    <row r="55" customFormat="1" ht="15" customHeight="1" x14ac:dyDescent="0.25"/>
    <row r="56" customFormat="1" ht="15" customHeight="1" x14ac:dyDescent="0.25"/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99860-3870-46BD-B2CB-97C0AD0F7C40}">
  <dimension ref="A1:O49"/>
  <sheetViews>
    <sheetView topLeftCell="A5" workbookViewId="0">
      <selection activeCell="B25" sqref="B25"/>
    </sheetView>
  </sheetViews>
  <sheetFormatPr baseColWidth="10" defaultRowHeight="15" x14ac:dyDescent="0.25"/>
  <cols>
    <col min="1" max="1" width="5.5703125" customWidth="1"/>
    <col min="2" max="2" width="24" customWidth="1"/>
    <col min="3" max="3" width="5.7109375" customWidth="1"/>
    <col min="4" max="4" width="9.7109375" customWidth="1"/>
    <col min="5" max="5" width="12.7109375" customWidth="1"/>
    <col min="6" max="6" width="8.7109375" customWidth="1"/>
    <col min="7" max="7" width="4.5703125" customWidth="1"/>
    <col min="8" max="8" width="1.7109375" customWidth="1"/>
    <col min="9" max="14" width="5.7109375" customWidth="1"/>
    <col min="15" max="15" width="8.7109375" customWidth="1"/>
  </cols>
  <sheetData>
    <row r="1" spans="1:15" ht="20.100000000000001" customHeight="1" x14ac:dyDescent="0.25">
      <c r="A1" s="6" t="s">
        <v>57</v>
      </c>
    </row>
    <row r="2" spans="1:15" ht="20.100000000000001" customHeight="1" x14ac:dyDescent="0.25">
      <c r="A2" s="1" t="s">
        <v>40</v>
      </c>
      <c r="B2" s="1" t="s">
        <v>2</v>
      </c>
      <c r="C2" s="1" t="s">
        <v>3</v>
      </c>
      <c r="D2" s="1" t="s">
        <v>39</v>
      </c>
      <c r="E2" s="1" t="s">
        <v>38</v>
      </c>
      <c r="F2" s="1" t="s">
        <v>51</v>
      </c>
      <c r="G2" s="1" t="s">
        <v>43</v>
      </c>
      <c r="H2" s="5"/>
      <c r="I2" s="1" t="s">
        <v>45</v>
      </c>
      <c r="J2" s="1" t="s">
        <v>46</v>
      </c>
      <c r="K2" s="1" t="s">
        <v>47</v>
      </c>
      <c r="L2" s="1" t="s">
        <v>48</v>
      </c>
      <c r="M2" s="1" t="s">
        <v>49</v>
      </c>
      <c r="N2" s="1" t="s">
        <v>50</v>
      </c>
      <c r="O2" s="1" t="s">
        <v>44</v>
      </c>
    </row>
    <row r="3" spans="1:15" ht="20.100000000000001" customHeight="1" x14ac:dyDescent="0.25">
      <c r="A3" s="2">
        <v>3</v>
      </c>
      <c r="B3" s="2" t="s">
        <v>5</v>
      </c>
      <c r="C3" s="2" t="s">
        <v>1</v>
      </c>
      <c r="D3" s="2">
        <v>1996</v>
      </c>
      <c r="E3" s="2" t="s">
        <v>36</v>
      </c>
      <c r="F3" s="2" t="s">
        <v>52</v>
      </c>
      <c r="G3" s="2">
        <v>1</v>
      </c>
      <c r="H3" s="5"/>
      <c r="I3" s="7">
        <v>98</v>
      </c>
      <c r="J3" s="7">
        <v>97</v>
      </c>
      <c r="K3" s="7">
        <v>99</v>
      </c>
      <c r="L3" s="7">
        <v>99</v>
      </c>
      <c r="M3" s="7">
        <v>97</v>
      </c>
      <c r="N3" s="7">
        <v>98</v>
      </c>
      <c r="O3" s="7">
        <f t="shared" ref="O3:O29" si="0">SUM(I3:N3)</f>
        <v>588</v>
      </c>
    </row>
    <row r="4" spans="1:15" ht="20.100000000000001" customHeight="1" x14ac:dyDescent="0.25">
      <c r="A4" s="2">
        <v>4</v>
      </c>
      <c r="B4" s="2" t="s">
        <v>17</v>
      </c>
      <c r="C4" s="2" t="s">
        <v>1</v>
      </c>
      <c r="D4" s="2">
        <v>2002</v>
      </c>
      <c r="E4" s="2" t="s">
        <v>30</v>
      </c>
      <c r="F4" s="2" t="s">
        <v>52</v>
      </c>
      <c r="G4" s="2">
        <v>2</v>
      </c>
      <c r="H4" s="5"/>
      <c r="I4" s="7">
        <v>98</v>
      </c>
      <c r="J4" s="7">
        <v>99</v>
      </c>
      <c r="K4" s="7">
        <v>99</v>
      </c>
      <c r="L4" s="7">
        <v>99</v>
      </c>
      <c r="M4" s="7">
        <v>96</v>
      </c>
      <c r="N4" s="7">
        <v>94</v>
      </c>
      <c r="O4" s="7">
        <f t="shared" si="0"/>
        <v>585</v>
      </c>
    </row>
    <row r="5" spans="1:15" ht="20.100000000000001" customHeight="1" x14ac:dyDescent="0.25">
      <c r="A5" s="2">
        <v>5</v>
      </c>
      <c r="B5" s="2" t="s">
        <v>26</v>
      </c>
      <c r="C5" s="2" t="s">
        <v>0</v>
      </c>
      <c r="D5" s="2">
        <v>2002</v>
      </c>
      <c r="E5" s="2" t="s">
        <v>30</v>
      </c>
      <c r="F5" s="2" t="s">
        <v>52</v>
      </c>
      <c r="G5" s="2">
        <v>3</v>
      </c>
      <c r="H5" s="5"/>
      <c r="I5" s="7">
        <v>99</v>
      </c>
      <c r="J5" s="7">
        <v>97</v>
      </c>
      <c r="K5" s="7">
        <v>97</v>
      </c>
      <c r="L5" s="7">
        <v>95</v>
      </c>
      <c r="M5" s="7">
        <v>96</v>
      </c>
      <c r="N5" s="7">
        <v>99</v>
      </c>
      <c r="O5" s="7">
        <f t="shared" si="0"/>
        <v>583</v>
      </c>
    </row>
    <row r="6" spans="1:15" ht="20.100000000000001" customHeight="1" x14ac:dyDescent="0.25">
      <c r="A6" s="2">
        <v>3</v>
      </c>
      <c r="B6" s="2" t="s">
        <v>16</v>
      </c>
      <c r="C6" s="2" t="s">
        <v>1</v>
      </c>
      <c r="D6" s="2">
        <v>2007</v>
      </c>
      <c r="E6" s="2" t="s">
        <v>34</v>
      </c>
      <c r="F6" s="2" t="s">
        <v>52</v>
      </c>
      <c r="G6" s="2">
        <v>2</v>
      </c>
      <c r="H6" s="5"/>
      <c r="I6" s="7">
        <v>99</v>
      </c>
      <c r="J6" s="7">
        <v>96</v>
      </c>
      <c r="K6" s="7">
        <v>98</v>
      </c>
      <c r="L6" s="7">
        <v>97</v>
      </c>
      <c r="M6" s="7">
        <v>96</v>
      </c>
      <c r="N6" s="7">
        <v>96</v>
      </c>
      <c r="O6" s="7">
        <f t="shared" si="0"/>
        <v>582</v>
      </c>
    </row>
    <row r="7" spans="1:15" ht="20.100000000000001" customHeight="1" x14ac:dyDescent="0.25">
      <c r="A7" s="2">
        <v>12</v>
      </c>
      <c r="B7" s="4" t="s">
        <v>29</v>
      </c>
      <c r="C7" s="2" t="s">
        <v>1</v>
      </c>
      <c r="D7" s="2">
        <v>2003</v>
      </c>
      <c r="E7" s="2" t="s">
        <v>31</v>
      </c>
      <c r="F7" s="2" t="s">
        <v>52</v>
      </c>
      <c r="G7" s="2">
        <v>2</v>
      </c>
      <c r="H7" s="5"/>
      <c r="I7" s="7">
        <v>96</v>
      </c>
      <c r="J7" s="7">
        <v>95</v>
      </c>
      <c r="K7" s="7">
        <v>99</v>
      </c>
      <c r="L7" s="7">
        <v>98</v>
      </c>
      <c r="M7" s="7">
        <v>97</v>
      </c>
      <c r="N7" s="7">
        <v>96</v>
      </c>
      <c r="O7" s="7">
        <f t="shared" si="0"/>
        <v>581</v>
      </c>
    </row>
    <row r="8" spans="1:15" ht="20.100000000000001" customHeight="1" x14ac:dyDescent="0.25">
      <c r="A8" s="2">
        <v>4</v>
      </c>
      <c r="B8" s="2" t="s">
        <v>8</v>
      </c>
      <c r="C8" s="2" t="s">
        <v>1</v>
      </c>
      <c r="D8" s="2">
        <v>2003</v>
      </c>
      <c r="E8" s="2" t="s">
        <v>31</v>
      </c>
      <c r="F8" s="2" t="s">
        <v>52</v>
      </c>
      <c r="G8" s="2">
        <v>1</v>
      </c>
      <c r="H8" s="5"/>
      <c r="I8" s="7">
        <v>96</v>
      </c>
      <c r="J8" s="7">
        <v>98</v>
      </c>
      <c r="K8" s="7">
        <v>100</v>
      </c>
      <c r="L8" s="7">
        <v>97</v>
      </c>
      <c r="M8" s="7">
        <v>95</v>
      </c>
      <c r="N8" s="7">
        <v>95</v>
      </c>
      <c r="O8" s="7">
        <f t="shared" si="0"/>
        <v>581</v>
      </c>
    </row>
    <row r="9" spans="1:15" ht="20.100000000000001" customHeight="1" x14ac:dyDescent="0.25">
      <c r="A9" s="2">
        <v>7</v>
      </c>
      <c r="B9" s="2" t="s">
        <v>25</v>
      </c>
      <c r="C9" s="2" t="s">
        <v>1</v>
      </c>
      <c r="D9" s="2">
        <v>2004</v>
      </c>
      <c r="E9" s="2" t="s">
        <v>31</v>
      </c>
      <c r="F9" s="2" t="s">
        <v>52</v>
      </c>
      <c r="G9" s="2">
        <v>2</v>
      </c>
      <c r="H9" s="5"/>
      <c r="I9" s="7">
        <v>94</v>
      </c>
      <c r="J9" s="7">
        <v>95</v>
      </c>
      <c r="K9" s="7">
        <v>96</v>
      </c>
      <c r="L9" s="7">
        <v>99</v>
      </c>
      <c r="M9" s="7">
        <v>97</v>
      </c>
      <c r="N9" s="7">
        <v>98</v>
      </c>
      <c r="O9" s="7">
        <f t="shared" si="0"/>
        <v>579</v>
      </c>
    </row>
    <row r="10" spans="1:15" ht="20.100000000000001" customHeight="1" x14ac:dyDescent="0.25">
      <c r="A10" s="2">
        <v>12</v>
      </c>
      <c r="B10" s="2" t="s">
        <v>10</v>
      </c>
      <c r="C10" s="2" t="s">
        <v>1</v>
      </c>
      <c r="D10" s="2">
        <v>2007</v>
      </c>
      <c r="E10" s="2" t="s">
        <v>34</v>
      </c>
      <c r="F10" s="2" t="s">
        <v>52</v>
      </c>
      <c r="G10" s="2">
        <v>1</v>
      </c>
      <c r="H10" s="5"/>
      <c r="I10" s="7">
        <v>96</v>
      </c>
      <c r="J10" s="7">
        <v>94</v>
      </c>
      <c r="K10" s="7">
        <v>98</v>
      </c>
      <c r="L10" s="7">
        <v>97</v>
      </c>
      <c r="M10" s="7">
        <v>96</v>
      </c>
      <c r="N10" s="7">
        <v>98</v>
      </c>
      <c r="O10" s="7">
        <f t="shared" si="0"/>
        <v>579</v>
      </c>
    </row>
    <row r="11" spans="1:15" ht="20.100000000000001" customHeight="1" x14ac:dyDescent="0.25">
      <c r="A11" s="2">
        <v>6</v>
      </c>
      <c r="B11" s="2" t="s">
        <v>19</v>
      </c>
      <c r="C11" s="2" t="s">
        <v>1</v>
      </c>
      <c r="D11" s="2">
        <v>2005</v>
      </c>
      <c r="E11" s="2" t="s">
        <v>32</v>
      </c>
      <c r="F11" s="2" t="s">
        <v>52</v>
      </c>
      <c r="G11" s="2">
        <v>2</v>
      </c>
      <c r="H11" s="5"/>
      <c r="I11" s="7">
        <v>97</v>
      </c>
      <c r="J11" s="7">
        <v>94</v>
      </c>
      <c r="K11" s="7">
        <v>100</v>
      </c>
      <c r="L11" s="7">
        <v>99</v>
      </c>
      <c r="M11" s="7">
        <v>96</v>
      </c>
      <c r="N11" s="7">
        <v>93</v>
      </c>
      <c r="O11" s="7">
        <f t="shared" si="0"/>
        <v>579</v>
      </c>
    </row>
    <row r="12" spans="1:15" ht="20.100000000000001" customHeight="1" x14ac:dyDescent="0.25">
      <c r="A12" s="2">
        <v>5</v>
      </c>
      <c r="B12" s="2" t="s">
        <v>18</v>
      </c>
      <c r="C12" s="2" t="s">
        <v>0</v>
      </c>
      <c r="D12" s="2">
        <v>1991</v>
      </c>
      <c r="E12" s="2" t="s">
        <v>36</v>
      </c>
      <c r="F12" s="2" t="s">
        <v>52</v>
      </c>
      <c r="G12" s="2">
        <v>2</v>
      </c>
      <c r="H12" s="5"/>
      <c r="I12" s="7">
        <v>94</v>
      </c>
      <c r="J12" s="7">
        <v>98</v>
      </c>
      <c r="K12" s="7">
        <v>99</v>
      </c>
      <c r="L12" s="7">
        <v>100</v>
      </c>
      <c r="M12" s="7">
        <v>93</v>
      </c>
      <c r="N12" s="7">
        <v>94</v>
      </c>
      <c r="O12" s="7">
        <f t="shared" si="0"/>
        <v>578</v>
      </c>
    </row>
    <row r="13" spans="1:15" ht="20.100000000000001" customHeight="1" x14ac:dyDescent="0.25">
      <c r="A13" s="2">
        <v>10</v>
      </c>
      <c r="B13" s="2" t="s">
        <v>22</v>
      </c>
      <c r="C13" s="2" t="s">
        <v>1</v>
      </c>
      <c r="D13" s="2">
        <v>2006</v>
      </c>
      <c r="E13" s="2" t="s">
        <v>32</v>
      </c>
      <c r="F13" s="2" t="s">
        <v>52</v>
      </c>
      <c r="G13" s="2">
        <v>2</v>
      </c>
      <c r="H13" s="5"/>
      <c r="I13" s="7">
        <v>97</v>
      </c>
      <c r="J13" s="7">
        <v>98</v>
      </c>
      <c r="K13" s="7">
        <v>98</v>
      </c>
      <c r="L13" s="7">
        <v>97</v>
      </c>
      <c r="M13" s="7">
        <v>92</v>
      </c>
      <c r="N13" s="7">
        <v>94</v>
      </c>
      <c r="O13" s="7">
        <f t="shared" si="0"/>
        <v>576</v>
      </c>
    </row>
    <row r="14" spans="1:15" ht="20.100000000000001" customHeight="1" x14ac:dyDescent="0.25">
      <c r="A14" s="2">
        <v>9</v>
      </c>
      <c r="B14" s="2" t="s">
        <v>14</v>
      </c>
      <c r="C14" s="2" t="s">
        <v>0</v>
      </c>
      <c r="D14" s="2">
        <v>2004</v>
      </c>
      <c r="E14" s="2" t="s">
        <v>37</v>
      </c>
      <c r="F14" s="2" t="s">
        <v>52</v>
      </c>
      <c r="G14" s="2">
        <v>1</v>
      </c>
      <c r="H14" s="5"/>
      <c r="I14" s="7">
        <v>95</v>
      </c>
      <c r="J14" s="7">
        <v>92</v>
      </c>
      <c r="K14" s="7">
        <v>99</v>
      </c>
      <c r="L14" s="7">
        <v>98</v>
      </c>
      <c r="M14" s="7">
        <v>95</v>
      </c>
      <c r="N14" s="7">
        <v>94</v>
      </c>
      <c r="O14" s="7">
        <f t="shared" si="0"/>
        <v>573</v>
      </c>
    </row>
    <row r="15" spans="1:15" ht="20.100000000000001" customHeight="1" x14ac:dyDescent="0.25">
      <c r="A15" s="2">
        <v>2</v>
      </c>
      <c r="B15" s="2" t="s">
        <v>13</v>
      </c>
      <c r="C15" s="2" t="s">
        <v>1</v>
      </c>
      <c r="D15" s="2">
        <v>2005</v>
      </c>
      <c r="E15" s="2" t="s">
        <v>32</v>
      </c>
      <c r="F15" s="2" t="s">
        <v>52</v>
      </c>
      <c r="G15" s="2">
        <v>1</v>
      </c>
      <c r="H15" s="5"/>
      <c r="I15" s="7">
        <v>97</v>
      </c>
      <c r="J15" s="7">
        <v>97</v>
      </c>
      <c r="K15" s="7">
        <v>99</v>
      </c>
      <c r="L15" s="7">
        <v>96</v>
      </c>
      <c r="M15" s="7">
        <v>94</v>
      </c>
      <c r="N15" s="7">
        <v>90</v>
      </c>
      <c r="O15" s="7">
        <f t="shared" si="0"/>
        <v>573</v>
      </c>
    </row>
    <row r="16" spans="1:15" ht="20.100000000000001" customHeight="1" x14ac:dyDescent="0.25">
      <c r="A16" s="2">
        <v>6</v>
      </c>
      <c r="B16" s="2" t="s">
        <v>42</v>
      </c>
      <c r="C16" s="2" t="s">
        <v>41</v>
      </c>
      <c r="D16" s="2">
        <v>2006</v>
      </c>
      <c r="E16" s="2" t="s">
        <v>32</v>
      </c>
      <c r="F16" s="2" t="s">
        <v>52</v>
      </c>
      <c r="G16" s="2">
        <v>3</v>
      </c>
      <c r="H16" s="5"/>
      <c r="I16" s="7">
        <v>91</v>
      </c>
      <c r="J16" s="7">
        <v>91</v>
      </c>
      <c r="K16" s="7">
        <v>98</v>
      </c>
      <c r="L16" s="7">
        <v>99</v>
      </c>
      <c r="M16" s="7">
        <v>98</v>
      </c>
      <c r="N16" s="7">
        <v>95</v>
      </c>
      <c r="O16" s="7">
        <f t="shared" si="0"/>
        <v>572</v>
      </c>
    </row>
    <row r="17" spans="1:15" ht="20.100000000000001" customHeight="1" x14ac:dyDescent="0.25">
      <c r="A17" s="2">
        <v>11</v>
      </c>
      <c r="B17" s="2" t="s">
        <v>53</v>
      </c>
      <c r="C17" s="2" t="s">
        <v>1</v>
      </c>
      <c r="D17" s="2">
        <v>2005</v>
      </c>
      <c r="E17" s="2" t="s">
        <v>32</v>
      </c>
      <c r="F17" s="2" t="s">
        <v>52</v>
      </c>
      <c r="G17" s="2">
        <v>1</v>
      </c>
      <c r="H17" s="5"/>
      <c r="I17" s="7">
        <v>97</v>
      </c>
      <c r="J17" s="7">
        <v>97</v>
      </c>
      <c r="K17" s="7">
        <v>99</v>
      </c>
      <c r="L17" s="7">
        <v>94</v>
      </c>
      <c r="M17" s="7">
        <v>90</v>
      </c>
      <c r="N17" s="7">
        <v>94</v>
      </c>
      <c r="O17" s="7">
        <f t="shared" si="0"/>
        <v>571</v>
      </c>
    </row>
    <row r="18" spans="1:15" ht="20.100000000000001" customHeight="1" x14ac:dyDescent="0.25">
      <c r="A18" s="2">
        <v>9</v>
      </c>
      <c r="B18" s="2" t="s">
        <v>21</v>
      </c>
      <c r="C18" s="2" t="s">
        <v>1</v>
      </c>
      <c r="D18" s="2">
        <v>2004</v>
      </c>
      <c r="E18" s="2" t="s">
        <v>31</v>
      </c>
      <c r="F18" s="2" t="s">
        <v>52</v>
      </c>
      <c r="G18" s="2">
        <v>2</v>
      </c>
      <c r="H18" s="5"/>
      <c r="I18" s="7">
        <v>93</v>
      </c>
      <c r="J18" s="7">
        <v>98</v>
      </c>
      <c r="K18" s="7">
        <v>96</v>
      </c>
      <c r="L18" s="7">
        <v>96</v>
      </c>
      <c r="M18" s="7">
        <v>94</v>
      </c>
      <c r="N18" s="7">
        <v>93</v>
      </c>
      <c r="O18" s="7">
        <f t="shared" si="0"/>
        <v>570</v>
      </c>
    </row>
    <row r="19" spans="1:15" ht="20.100000000000001" customHeight="1" x14ac:dyDescent="0.25">
      <c r="A19" s="2">
        <v>1</v>
      </c>
      <c r="B19" s="2" t="s">
        <v>24</v>
      </c>
      <c r="C19" s="2" t="s">
        <v>1</v>
      </c>
      <c r="D19" s="2">
        <v>2007</v>
      </c>
      <c r="E19" s="2" t="s">
        <v>34</v>
      </c>
      <c r="F19" s="2" t="s">
        <v>52</v>
      </c>
      <c r="G19" s="2">
        <v>2</v>
      </c>
      <c r="H19" s="5"/>
      <c r="I19" s="7">
        <v>96</v>
      </c>
      <c r="J19" s="7">
        <v>96</v>
      </c>
      <c r="K19" s="7">
        <v>96</v>
      </c>
      <c r="L19" s="7">
        <v>98</v>
      </c>
      <c r="M19" s="7">
        <v>91</v>
      </c>
      <c r="N19" s="7">
        <v>92</v>
      </c>
      <c r="O19" s="7">
        <f t="shared" si="0"/>
        <v>569</v>
      </c>
    </row>
    <row r="20" spans="1:15" ht="20.100000000000001" customHeight="1" x14ac:dyDescent="0.25">
      <c r="A20" s="2">
        <v>5</v>
      </c>
      <c r="B20" s="2" t="s">
        <v>6</v>
      </c>
      <c r="C20" s="2" t="s">
        <v>7</v>
      </c>
      <c r="D20" s="2">
        <v>1997</v>
      </c>
      <c r="E20" s="2" t="s">
        <v>30</v>
      </c>
      <c r="F20" s="2" t="s">
        <v>52</v>
      </c>
      <c r="G20" s="2">
        <v>1</v>
      </c>
      <c r="H20" s="5"/>
      <c r="I20" s="7">
        <v>92</v>
      </c>
      <c r="J20" s="7">
        <v>95</v>
      </c>
      <c r="K20" s="7">
        <v>97</v>
      </c>
      <c r="L20" s="7">
        <v>96</v>
      </c>
      <c r="M20" s="7">
        <v>92</v>
      </c>
      <c r="N20" s="7">
        <v>95</v>
      </c>
      <c r="O20" s="7">
        <f t="shared" si="0"/>
        <v>567</v>
      </c>
    </row>
    <row r="21" spans="1:15" ht="20.100000000000001" customHeight="1" x14ac:dyDescent="0.25">
      <c r="A21" s="2">
        <v>10</v>
      </c>
      <c r="B21" s="2" t="s">
        <v>12</v>
      </c>
      <c r="C21" s="2" t="s">
        <v>1</v>
      </c>
      <c r="D21" s="2">
        <v>2004</v>
      </c>
      <c r="E21" s="2" t="s">
        <v>31</v>
      </c>
      <c r="F21" s="2" t="s">
        <v>52</v>
      </c>
      <c r="G21" s="2">
        <v>1</v>
      </c>
      <c r="H21" s="5"/>
      <c r="I21" s="7">
        <v>93</v>
      </c>
      <c r="J21" s="7">
        <v>93</v>
      </c>
      <c r="K21" s="7">
        <v>97</v>
      </c>
      <c r="L21" s="7">
        <v>96</v>
      </c>
      <c r="M21" s="7">
        <v>95</v>
      </c>
      <c r="N21" s="7">
        <v>93</v>
      </c>
      <c r="O21" s="7">
        <f t="shared" si="0"/>
        <v>567</v>
      </c>
    </row>
    <row r="22" spans="1:15" ht="20.100000000000001" customHeight="1" x14ac:dyDescent="0.25">
      <c r="A22" s="2">
        <v>8</v>
      </c>
      <c r="B22" s="2" t="s">
        <v>20</v>
      </c>
      <c r="C22" s="2" t="s">
        <v>1</v>
      </c>
      <c r="D22" s="2">
        <v>2006</v>
      </c>
      <c r="E22" s="2" t="s">
        <v>32</v>
      </c>
      <c r="F22" s="2" t="s">
        <v>52</v>
      </c>
      <c r="G22" s="2">
        <v>2</v>
      </c>
      <c r="H22" s="5"/>
      <c r="I22" s="7">
        <v>96</v>
      </c>
      <c r="J22" s="7">
        <v>89</v>
      </c>
      <c r="K22" s="7">
        <v>95</v>
      </c>
      <c r="L22" s="7">
        <v>94</v>
      </c>
      <c r="M22" s="7">
        <v>97</v>
      </c>
      <c r="N22" s="7">
        <v>94</v>
      </c>
      <c r="O22" s="7">
        <f t="shared" si="0"/>
        <v>565</v>
      </c>
    </row>
    <row r="23" spans="1:15" ht="20.100000000000001" customHeight="1" x14ac:dyDescent="0.25">
      <c r="A23" s="2">
        <v>8</v>
      </c>
      <c r="B23" s="2" t="s">
        <v>11</v>
      </c>
      <c r="C23" s="2" t="s">
        <v>1</v>
      </c>
      <c r="D23" s="2">
        <v>2007</v>
      </c>
      <c r="E23" s="2" t="s">
        <v>34</v>
      </c>
      <c r="F23" s="2" t="s">
        <v>52</v>
      </c>
      <c r="G23" s="2">
        <v>1</v>
      </c>
      <c r="H23" s="5"/>
      <c r="I23" s="7">
        <v>92</v>
      </c>
      <c r="J23" s="7">
        <v>95</v>
      </c>
      <c r="K23" s="7">
        <v>97</v>
      </c>
      <c r="L23" s="7">
        <v>97</v>
      </c>
      <c r="M23" s="7">
        <v>91</v>
      </c>
      <c r="N23" s="7">
        <v>93</v>
      </c>
      <c r="O23" s="7">
        <f t="shared" si="0"/>
        <v>565</v>
      </c>
    </row>
    <row r="24" spans="1:15" ht="20.100000000000001" customHeight="1" x14ac:dyDescent="0.25">
      <c r="A24" s="2">
        <v>7</v>
      </c>
      <c r="B24" s="2" t="s">
        <v>4</v>
      </c>
      <c r="C24" s="2" t="s">
        <v>0</v>
      </c>
      <c r="D24" s="2">
        <v>1997</v>
      </c>
      <c r="E24" s="2" t="s">
        <v>30</v>
      </c>
      <c r="F24" s="2" t="s">
        <v>52</v>
      </c>
      <c r="G24" s="2">
        <v>1</v>
      </c>
      <c r="H24" s="5"/>
      <c r="I24" s="7">
        <v>93</v>
      </c>
      <c r="J24" s="7">
        <v>93</v>
      </c>
      <c r="K24" s="7">
        <v>95</v>
      </c>
      <c r="L24" s="7">
        <v>91</v>
      </c>
      <c r="M24" s="7">
        <v>91</v>
      </c>
      <c r="N24" s="7">
        <v>98</v>
      </c>
      <c r="O24" s="7">
        <f t="shared" si="0"/>
        <v>561</v>
      </c>
    </row>
    <row r="25" spans="1:15" ht="20.100000000000001" customHeight="1" x14ac:dyDescent="0.25">
      <c r="A25" s="2">
        <v>11</v>
      </c>
      <c r="B25" s="2" t="s">
        <v>23</v>
      </c>
      <c r="C25" s="2" t="s">
        <v>1</v>
      </c>
      <c r="D25" s="2">
        <v>2004</v>
      </c>
      <c r="E25" s="2" t="s">
        <v>31</v>
      </c>
      <c r="F25" s="2" t="s">
        <v>52</v>
      </c>
      <c r="G25" s="2">
        <v>2</v>
      </c>
      <c r="H25" s="5"/>
      <c r="I25" s="7">
        <v>97</v>
      </c>
      <c r="J25" s="7">
        <v>87</v>
      </c>
      <c r="K25" s="7">
        <v>96</v>
      </c>
      <c r="L25" s="7">
        <v>97</v>
      </c>
      <c r="M25" s="7">
        <v>96</v>
      </c>
      <c r="N25" s="7">
        <v>88</v>
      </c>
      <c r="O25" s="7">
        <f t="shared" si="0"/>
        <v>561</v>
      </c>
    </row>
    <row r="26" spans="1:15" ht="20.100000000000001" customHeight="1" x14ac:dyDescent="0.25">
      <c r="A26" s="2">
        <v>6</v>
      </c>
      <c r="B26" s="2" t="s">
        <v>9</v>
      </c>
      <c r="C26" s="2" t="s">
        <v>1</v>
      </c>
      <c r="D26" s="2">
        <v>2004</v>
      </c>
      <c r="E26" s="2" t="s">
        <v>31</v>
      </c>
      <c r="F26" s="2" t="s">
        <v>52</v>
      </c>
      <c r="G26" s="2">
        <v>1</v>
      </c>
      <c r="H26" s="5"/>
      <c r="I26" s="7">
        <v>91</v>
      </c>
      <c r="J26" s="7">
        <v>92</v>
      </c>
      <c r="K26" s="7">
        <v>97</v>
      </c>
      <c r="L26" s="7">
        <v>94</v>
      </c>
      <c r="M26" s="7">
        <v>87</v>
      </c>
      <c r="N26" s="7">
        <v>96</v>
      </c>
      <c r="O26" s="7">
        <f t="shared" si="0"/>
        <v>557</v>
      </c>
    </row>
    <row r="27" spans="1:15" ht="20.100000000000001" customHeight="1" x14ac:dyDescent="0.25">
      <c r="A27" s="2">
        <v>4</v>
      </c>
      <c r="B27" s="2" t="s">
        <v>28</v>
      </c>
      <c r="C27" s="2" t="s">
        <v>1</v>
      </c>
      <c r="D27" s="2">
        <v>2006</v>
      </c>
      <c r="E27" s="2" t="s">
        <v>35</v>
      </c>
      <c r="F27" s="2" t="s">
        <v>52</v>
      </c>
      <c r="G27" s="2">
        <v>3</v>
      </c>
      <c r="H27" s="5"/>
      <c r="I27" s="7">
        <v>92</v>
      </c>
      <c r="J27" s="7">
        <v>88</v>
      </c>
      <c r="K27" s="7">
        <v>95</v>
      </c>
      <c r="L27" s="7">
        <v>96</v>
      </c>
      <c r="M27" s="7">
        <v>94</v>
      </c>
      <c r="N27" s="7">
        <v>91</v>
      </c>
      <c r="O27" s="7">
        <f t="shared" si="0"/>
        <v>556</v>
      </c>
    </row>
    <row r="28" spans="1:15" ht="20.100000000000001" customHeight="1" x14ac:dyDescent="0.25">
      <c r="A28" s="2">
        <v>2</v>
      </c>
      <c r="B28" s="2" t="s">
        <v>15</v>
      </c>
      <c r="C28" s="2" t="s">
        <v>1</v>
      </c>
      <c r="D28" s="2">
        <v>2007</v>
      </c>
      <c r="E28" s="2" t="s">
        <v>34</v>
      </c>
      <c r="F28" s="2" t="s">
        <v>52</v>
      </c>
      <c r="G28" s="2">
        <v>2</v>
      </c>
      <c r="H28" s="5"/>
      <c r="I28" s="7">
        <v>95</v>
      </c>
      <c r="J28" s="7">
        <v>92</v>
      </c>
      <c r="K28" s="7">
        <v>89</v>
      </c>
      <c r="L28" s="7">
        <v>88</v>
      </c>
      <c r="M28" s="7">
        <v>85</v>
      </c>
      <c r="N28" s="7">
        <v>88</v>
      </c>
      <c r="O28" s="7">
        <f t="shared" si="0"/>
        <v>537</v>
      </c>
    </row>
    <row r="29" spans="1:15" ht="20.100000000000001" customHeight="1" x14ac:dyDescent="0.25">
      <c r="A29" s="2">
        <v>2</v>
      </c>
      <c r="B29" s="2" t="s">
        <v>27</v>
      </c>
      <c r="C29" s="2" t="s">
        <v>1</v>
      </c>
      <c r="D29" s="2">
        <v>2008</v>
      </c>
      <c r="E29" s="2" t="s">
        <v>33</v>
      </c>
      <c r="F29" s="2" t="s">
        <v>52</v>
      </c>
      <c r="G29" s="2">
        <v>3</v>
      </c>
      <c r="H29" s="5"/>
      <c r="I29" s="7">
        <v>85</v>
      </c>
      <c r="J29" s="7">
        <v>87</v>
      </c>
      <c r="K29" s="7">
        <v>92</v>
      </c>
      <c r="L29" s="7">
        <v>91</v>
      </c>
      <c r="M29" s="7">
        <v>91</v>
      </c>
      <c r="N29" s="7">
        <v>89</v>
      </c>
      <c r="O29" s="7">
        <f t="shared" si="0"/>
        <v>535</v>
      </c>
    </row>
    <row r="30" spans="1:15" ht="20.100000000000001" customHeight="1" x14ac:dyDescent="0.25"/>
    <row r="31" spans="1:15" ht="20.100000000000001" customHeight="1" x14ac:dyDescent="0.25"/>
    <row r="32" spans="1:15" ht="20.100000000000001" customHeight="1" x14ac:dyDescent="0.25"/>
    <row r="33" ht="20.100000000000001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</sheetData>
  <sortState xmlns:xlrd2="http://schemas.microsoft.com/office/spreadsheetml/2017/richdata2" ref="A2:O29">
    <sortCondition descending="1" ref="O2:O29"/>
    <sortCondition descending="1" ref="N2:N29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58453-4930-4500-849D-62206B9D3974}">
  <dimension ref="A1:O65"/>
  <sheetViews>
    <sheetView topLeftCell="A12" workbookViewId="0"/>
  </sheetViews>
  <sheetFormatPr baseColWidth="10" defaultRowHeight="15" x14ac:dyDescent="0.25"/>
  <cols>
    <col min="1" max="1" width="5.5703125" customWidth="1"/>
    <col min="2" max="2" width="24" customWidth="1"/>
    <col min="3" max="3" width="5.7109375" customWidth="1"/>
    <col min="4" max="4" width="9.7109375" customWidth="1"/>
    <col min="5" max="5" width="12.7109375" customWidth="1"/>
    <col min="6" max="6" width="8.7109375" customWidth="1"/>
    <col min="7" max="7" width="4.5703125" customWidth="1"/>
    <col min="8" max="8" width="1.7109375" customWidth="1"/>
    <col min="9" max="14" width="5.7109375" customWidth="1"/>
    <col min="15" max="15" width="8.7109375" customWidth="1"/>
  </cols>
  <sheetData>
    <row r="1" spans="1:15" ht="20.100000000000001" customHeight="1" x14ac:dyDescent="0.25">
      <c r="A1" s="6" t="s">
        <v>58</v>
      </c>
    </row>
    <row r="2" spans="1:15" ht="20.100000000000001" customHeight="1" x14ac:dyDescent="0.25">
      <c r="A2" s="6"/>
    </row>
    <row r="3" spans="1:15" ht="20.100000000000001" customHeight="1" x14ac:dyDescent="0.25">
      <c r="A3" s="1" t="s">
        <v>40</v>
      </c>
      <c r="B3" s="1" t="s">
        <v>2</v>
      </c>
      <c r="C3" s="1" t="s">
        <v>3</v>
      </c>
      <c r="D3" s="1" t="s">
        <v>39</v>
      </c>
      <c r="E3" s="1" t="s">
        <v>38</v>
      </c>
      <c r="F3" s="1" t="s">
        <v>51</v>
      </c>
      <c r="G3" s="1" t="s">
        <v>43</v>
      </c>
      <c r="H3" s="5"/>
      <c r="I3" s="1" t="s">
        <v>45</v>
      </c>
      <c r="J3" s="1" t="s">
        <v>46</v>
      </c>
      <c r="K3" s="1" t="s">
        <v>47</v>
      </c>
      <c r="L3" s="1" t="s">
        <v>48</v>
      </c>
      <c r="M3" s="1" t="s">
        <v>49</v>
      </c>
      <c r="N3" s="1" t="s">
        <v>50</v>
      </c>
      <c r="O3" s="1" t="s">
        <v>44</v>
      </c>
    </row>
    <row r="4" spans="1:15" ht="20.100000000000001" customHeight="1" x14ac:dyDescent="0.25">
      <c r="A4" s="2">
        <v>4</v>
      </c>
      <c r="B4" s="2" t="s">
        <v>17</v>
      </c>
      <c r="C4" s="2" t="s">
        <v>1</v>
      </c>
      <c r="D4" s="2">
        <v>2002</v>
      </c>
      <c r="E4" s="2" t="s">
        <v>30</v>
      </c>
      <c r="F4" s="2" t="s">
        <v>52</v>
      </c>
      <c r="G4" s="2">
        <v>2</v>
      </c>
      <c r="H4" s="5"/>
      <c r="I4" s="7">
        <v>98</v>
      </c>
      <c r="J4" s="7">
        <v>99</v>
      </c>
      <c r="K4" s="7">
        <v>99</v>
      </c>
      <c r="L4" s="7">
        <v>99</v>
      </c>
      <c r="M4" s="7">
        <v>96</v>
      </c>
      <c r="N4" s="7">
        <v>94</v>
      </c>
      <c r="O4" s="7">
        <f>SUM(I4:N4)</f>
        <v>585</v>
      </c>
    </row>
    <row r="5" spans="1:15" ht="20.100000000000001" customHeight="1" x14ac:dyDescent="0.25">
      <c r="A5" s="2">
        <v>5</v>
      </c>
      <c r="B5" s="2" t="s">
        <v>26</v>
      </c>
      <c r="C5" s="2" t="s">
        <v>0</v>
      </c>
      <c r="D5" s="2">
        <v>2002</v>
      </c>
      <c r="E5" s="2" t="s">
        <v>30</v>
      </c>
      <c r="F5" s="2" t="s">
        <v>52</v>
      </c>
      <c r="G5" s="2">
        <v>3</v>
      </c>
      <c r="H5" s="5"/>
      <c r="I5" s="7">
        <v>99</v>
      </c>
      <c r="J5" s="7">
        <v>97</v>
      </c>
      <c r="K5" s="7">
        <v>97</v>
      </c>
      <c r="L5" s="7">
        <v>95</v>
      </c>
      <c r="M5" s="7">
        <v>96</v>
      </c>
      <c r="N5" s="7">
        <v>99</v>
      </c>
      <c r="O5" s="7">
        <f>SUM(I5:N5)</f>
        <v>583</v>
      </c>
    </row>
    <row r="6" spans="1:15" ht="20.100000000000001" customHeight="1" x14ac:dyDescent="0.25">
      <c r="A6" s="2">
        <v>5</v>
      </c>
      <c r="B6" s="2" t="s">
        <v>6</v>
      </c>
      <c r="C6" s="2" t="s">
        <v>7</v>
      </c>
      <c r="D6" s="2">
        <v>1997</v>
      </c>
      <c r="E6" s="2" t="s">
        <v>30</v>
      </c>
      <c r="F6" s="2" t="s">
        <v>52</v>
      </c>
      <c r="G6" s="2">
        <v>1</v>
      </c>
      <c r="H6" s="5"/>
      <c r="I6" s="7">
        <v>92</v>
      </c>
      <c r="J6" s="7">
        <v>95</v>
      </c>
      <c r="K6" s="7">
        <v>97</v>
      </c>
      <c r="L6" s="7">
        <v>96</v>
      </c>
      <c r="M6" s="7">
        <v>92</v>
      </c>
      <c r="N6" s="7">
        <v>95</v>
      </c>
      <c r="O6" s="7">
        <f>SUM(I6:N6)</f>
        <v>567</v>
      </c>
    </row>
    <row r="7" spans="1:15" ht="20.100000000000001" customHeight="1" x14ac:dyDescent="0.25">
      <c r="A7" s="2">
        <v>7</v>
      </c>
      <c r="B7" s="2" t="s">
        <v>4</v>
      </c>
      <c r="C7" s="2" t="s">
        <v>0</v>
      </c>
      <c r="D7" s="2">
        <v>1997</v>
      </c>
      <c r="E7" s="2" t="s">
        <v>30</v>
      </c>
      <c r="F7" s="2" t="s">
        <v>52</v>
      </c>
      <c r="G7" s="2">
        <v>1</v>
      </c>
      <c r="H7" s="5"/>
      <c r="I7" s="7">
        <v>93</v>
      </c>
      <c r="J7" s="7">
        <v>93</v>
      </c>
      <c r="K7" s="7">
        <v>95</v>
      </c>
      <c r="L7" s="7">
        <v>91</v>
      </c>
      <c r="M7" s="7">
        <v>91</v>
      </c>
      <c r="N7" s="7">
        <v>98</v>
      </c>
      <c r="O7" s="7">
        <f>SUM(I7:N7)</f>
        <v>561</v>
      </c>
    </row>
    <row r="8" spans="1:15" ht="20.100000000000001" customHeight="1" x14ac:dyDescent="0.25"/>
    <row r="9" spans="1:15" ht="20.100000000000001" customHeight="1" x14ac:dyDescent="0.25">
      <c r="A9" s="1" t="s">
        <v>40</v>
      </c>
      <c r="B9" s="1" t="s">
        <v>2</v>
      </c>
      <c r="C9" s="1" t="s">
        <v>3</v>
      </c>
      <c r="D9" s="1" t="s">
        <v>39</v>
      </c>
      <c r="E9" s="1" t="s">
        <v>38</v>
      </c>
      <c r="F9" s="1" t="s">
        <v>51</v>
      </c>
      <c r="G9" s="1" t="s">
        <v>43</v>
      </c>
      <c r="H9" s="5"/>
      <c r="I9" s="1" t="s">
        <v>45</v>
      </c>
      <c r="J9" s="1" t="s">
        <v>46</v>
      </c>
      <c r="K9" s="1" t="s">
        <v>47</v>
      </c>
      <c r="L9" s="1" t="s">
        <v>48</v>
      </c>
      <c r="M9" s="1" t="s">
        <v>49</v>
      </c>
      <c r="N9" s="1" t="s">
        <v>50</v>
      </c>
      <c r="O9" s="1" t="s">
        <v>44</v>
      </c>
    </row>
    <row r="10" spans="1:15" ht="20.100000000000001" customHeight="1" x14ac:dyDescent="0.25">
      <c r="A10" s="2">
        <v>3</v>
      </c>
      <c r="B10" s="2" t="s">
        <v>5</v>
      </c>
      <c r="C10" s="2" t="s">
        <v>1</v>
      </c>
      <c r="D10" s="2">
        <v>1996</v>
      </c>
      <c r="E10" s="2" t="s">
        <v>36</v>
      </c>
      <c r="F10" s="2" t="s">
        <v>52</v>
      </c>
      <c r="G10" s="2">
        <v>1</v>
      </c>
      <c r="H10" s="5"/>
      <c r="I10" s="7">
        <v>98</v>
      </c>
      <c r="J10" s="7">
        <v>97</v>
      </c>
      <c r="K10" s="7">
        <v>99</v>
      </c>
      <c r="L10" s="7">
        <v>99</v>
      </c>
      <c r="M10" s="7">
        <v>97</v>
      </c>
      <c r="N10" s="7">
        <v>98</v>
      </c>
      <c r="O10" s="7">
        <f>SUM(I10:N10)</f>
        <v>588</v>
      </c>
    </row>
    <row r="11" spans="1:15" ht="20.100000000000001" customHeight="1" x14ac:dyDescent="0.25">
      <c r="A11" s="2">
        <v>5</v>
      </c>
      <c r="B11" s="2" t="s">
        <v>18</v>
      </c>
      <c r="C11" s="2" t="s">
        <v>0</v>
      </c>
      <c r="D11" s="2">
        <v>1991</v>
      </c>
      <c r="E11" s="2" t="s">
        <v>36</v>
      </c>
      <c r="F11" s="2" t="s">
        <v>52</v>
      </c>
      <c r="G11" s="2">
        <v>2</v>
      </c>
      <c r="H11" s="5"/>
      <c r="I11" s="7">
        <v>94</v>
      </c>
      <c r="J11" s="7">
        <v>98</v>
      </c>
      <c r="K11" s="7">
        <v>99</v>
      </c>
      <c r="L11" s="7">
        <v>100</v>
      </c>
      <c r="M11" s="7">
        <v>93</v>
      </c>
      <c r="N11" s="7">
        <v>94</v>
      </c>
      <c r="O11" s="7">
        <f>SUM(I11:N11)</f>
        <v>578</v>
      </c>
    </row>
    <row r="12" spans="1:15" ht="20.100000000000001" customHeight="1" x14ac:dyDescent="0.25"/>
    <row r="13" spans="1:15" ht="20.100000000000001" customHeight="1" x14ac:dyDescent="0.25">
      <c r="A13" s="1" t="s">
        <v>40</v>
      </c>
      <c r="B13" s="1" t="s">
        <v>2</v>
      </c>
      <c r="C13" s="1" t="s">
        <v>3</v>
      </c>
      <c r="D13" s="1" t="s">
        <v>39</v>
      </c>
      <c r="E13" s="1" t="s">
        <v>38</v>
      </c>
      <c r="F13" s="1" t="s">
        <v>51</v>
      </c>
      <c r="G13" s="1" t="s">
        <v>43</v>
      </c>
      <c r="H13" s="5"/>
      <c r="I13" s="1" t="s">
        <v>45</v>
      </c>
      <c r="J13" s="1" t="s">
        <v>46</v>
      </c>
      <c r="K13" s="1" t="s">
        <v>47</v>
      </c>
      <c r="L13" s="1" t="s">
        <v>48</v>
      </c>
      <c r="M13" s="1" t="s">
        <v>49</v>
      </c>
      <c r="N13" s="1" t="s">
        <v>50</v>
      </c>
      <c r="O13" s="1" t="s">
        <v>44</v>
      </c>
    </row>
    <row r="14" spans="1:15" ht="20.100000000000001" customHeight="1" x14ac:dyDescent="0.25">
      <c r="A14" s="2">
        <v>2</v>
      </c>
      <c r="B14" s="2" t="s">
        <v>27</v>
      </c>
      <c r="C14" s="2" t="s">
        <v>1</v>
      </c>
      <c r="D14" s="2">
        <v>2008</v>
      </c>
      <c r="E14" s="2" t="s">
        <v>33</v>
      </c>
      <c r="F14" s="2" t="s">
        <v>52</v>
      </c>
      <c r="G14" s="2">
        <v>3</v>
      </c>
      <c r="H14" s="5"/>
      <c r="I14" s="7">
        <v>85</v>
      </c>
      <c r="J14" s="7">
        <v>87</v>
      </c>
      <c r="K14" s="7">
        <v>92</v>
      </c>
      <c r="L14" s="7">
        <v>91</v>
      </c>
      <c r="M14" s="7">
        <v>91</v>
      </c>
      <c r="N14" s="7">
        <v>89</v>
      </c>
      <c r="O14" s="7">
        <f>SUM(I14:N14)</f>
        <v>535</v>
      </c>
    </row>
    <row r="15" spans="1:15" ht="20.100000000000001" customHeight="1" x14ac:dyDescent="0.25"/>
    <row r="16" spans="1:15" ht="20.100000000000001" customHeight="1" x14ac:dyDescent="0.25">
      <c r="A16" s="1" t="s">
        <v>40</v>
      </c>
      <c r="B16" s="1" t="s">
        <v>2</v>
      </c>
      <c r="C16" s="1" t="s">
        <v>3</v>
      </c>
      <c r="D16" s="1" t="s">
        <v>39</v>
      </c>
      <c r="E16" s="1" t="s">
        <v>38</v>
      </c>
      <c r="F16" s="1" t="s">
        <v>51</v>
      </c>
      <c r="G16" s="1" t="s">
        <v>43</v>
      </c>
      <c r="H16" s="5"/>
      <c r="I16" s="1" t="s">
        <v>45</v>
      </c>
      <c r="J16" s="1" t="s">
        <v>46</v>
      </c>
      <c r="K16" s="1" t="s">
        <v>47</v>
      </c>
      <c r="L16" s="1" t="s">
        <v>48</v>
      </c>
      <c r="M16" s="1" t="s">
        <v>49</v>
      </c>
      <c r="N16" s="1" t="s">
        <v>50</v>
      </c>
      <c r="O16" s="1" t="s">
        <v>44</v>
      </c>
    </row>
    <row r="17" spans="1:15" ht="20.100000000000001" customHeight="1" x14ac:dyDescent="0.25">
      <c r="A17" s="2">
        <v>3</v>
      </c>
      <c r="B17" s="2" t="s">
        <v>16</v>
      </c>
      <c r="C17" s="2" t="s">
        <v>1</v>
      </c>
      <c r="D17" s="2">
        <v>2007</v>
      </c>
      <c r="E17" s="2" t="s">
        <v>34</v>
      </c>
      <c r="F17" s="2" t="s">
        <v>52</v>
      </c>
      <c r="G17" s="2">
        <v>2</v>
      </c>
      <c r="H17" s="5"/>
      <c r="I17" s="7">
        <v>99</v>
      </c>
      <c r="J17" s="7">
        <v>96</v>
      </c>
      <c r="K17" s="7">
        <v>98</v>
      </c>
      <c r="L17" s="7">
        <v>97</v>
      </c>
      <c r="M17" s="7">
        <v>96</v>
      </c>
      <c r="N17" s="7">
        <v>96</v>
      </c>
      <c r="O17" s="7">
        <f>SUM(I17:N17)</f>
        <v>582</v>
      </c>
    </row>
    <row r="18" spans="1:15" ht="20.100000000000001" customHeight="1" x14ac:dyDescent="0.25">
      <c r="A18" s="2">
        <v>12</v>
      </c>
      <c r="B18" s="2" t="s">
        <v>10</v>
      </c>
      <c r="C18" s="2" t="s">
        <v>1</v>
      </c>
      <c r="D18" s="2">
        <v>2007</v>
      </c>
      <c r="E18" s="2" t="s">
        <v>34</v>
      </c>
      <c r="F18" s="2" t="s">
        <v>52</v>
      </c>
      <c r="G18" s="2">
        <v>1</v>
      </c>
      <c r="H18" s="5"/>
      <c r="I18" s="7">
        <v>96</v>
      </c>
      <c r="J18" s="7">
        <v>94</v>
      </c>
      <c r="K18" s="7">
        <v>98</v>
      </c>
      <c r="L18" s="7">
        <v>97</v>
      </c>
      <c r="M18" s="7">
        <v>96</v>
      </c>
      <c r="N18" s="7">
        <v>98</v>
      </c>
      <c r="O18" s="7">
        <f>SUM(I18:N18)</f>
        <v>579</v>
      </c>
    </row>
    <row r="19" spans="1:15" ht="20.100000000000001" customHeight="1" x14ac:dyDescent="0.25">
      <c r="A19" s="2">
        <v>1</v>
      </c>
      <c r="B19" s="2" t="s">
        <v>24</v>
      </c>
      <c r="C19" s="2" t="s">
        <v>1</v>
      </c>
      <c r="D19" s="2">
        <v>2007</v>
      </c>
      <c r="E19" s="2" t="s">
        <v>34</v>
      </c>
      <c r="F19" s="2" t="s">
        <v>52</v>
      </c>
      <c r="G19" s="2">
        <v>2</v>
      </c>
      <c r="H19" s="5"/>
      <c r="I19" s="7">
        <v>96</v>
      </c>
      <c r="J19" s="7">
        <v>96</v>
      </c>
      <c r="K19" s="7">
        <v>96</v>
      </c>
      <c r="L19" s="7">
        <v>98</v>
      </c>
      <c r="M19" s="7">
        <v>91</v>
      </c>
      <c r="N19" s="7">
        <v>92</v>
      </c>
      <c r="O19" s="7">
        <f>SUM(I19:N19)</f>
        <v>569</v>
      </c>
    </row>
    <row r="20" spans="1:15" ht="20.100000000000001" customHeight="1" x14ac:dyDescent="0.25">
      <c r="A20" s="2">
        <v>8</v>
      </c>
      <c r="B20" s="2" t="s">
        <v>11</v>
      </c>
      <c r="C20" s="2" t="s">
        <v>1</v>
      </c>
      <c r="D20" s="2">
        <v>2007</v>
      </c>
      <c r="E20" s="2" t="s">
        <v>34</v>
      </c>
      <c r="F20" s="2" t="s">
        <v>52</v>
      </c>
      <c r="G20" s="2">
        <v>1</v>
      </c>
      <c r="H20" s="5"/>
      <c r="I20" s="7">
        <v>92</v>
      </c>
      <c r="J20" s="7">
        <v>95</v>
      </c>
      <c r="K20" s="7">
        <v>97</v>
      </c>
      <c r="L20" s="7">
        <v>97</v>
      </c>
      <c r="M20" s="7">
        <v>91</v>
      </c>
      <c r="N20" s="7">
        <v>93</v>
      </c>
      <c r="O20" s="7">
        <f>SUM(I20:N20)</f>
        <v>565</v>
      </c>
    </row>
    <row r="21" spans="1:15" ht="20.100000000000001" customHeight="1" x14ac:dyDescent="0.25">
      <c r="A21" s="2">
        <v>2</v>
      </c>
      <c r="B21" s="2" t="s">
        <v>15</v>
      </c>
      <c r="C21" s="2" t="s">
        <v>1</v>
      </c>
      <c r="D21" s="2">
        <v>2007</v>
      </c>
      <c r="E21" s="2" t="s">
        <v>34</v>
      </c>
      <c r="F21" s="2" t="s">
        <v>52</v>
      </c>
      <c r="G21" s="2">
        <v>2</v>
      </c>
      <c r="H21" s="5"/>
      <c r="I21" s="7">
        <v>95</v>
      </c>
      <c r="J21" s="7">
        <v>92</v>
      </c>
      <c r="K21" s="7">
        <v>89</v>
      </c>
      <c r="L21" s="7">
        <v>88</v>
      </c>
      <c r="M21" s="7">
        <v>85</v>
      </c>
      <c r="N21" s="7">
        <v>88</v>
      </c>
      <c r="O21" s="7">
        <f>SUM(I21:N21)</f>
        <v>537</v>
      </c>
    </row>
    <row r="22" spans="1:15" ht="20.100000000000001" customHeight="1" x14ac:dyDescent="0.25"/>
    <row r="23" spans="1:15" ht="20.100000000000001" customHeight="1" x14ac:dyDescent="0.25">
      <c r="A23" s="1" t="s">
        <v>40</v>
      </c>
      <c r="B23" s="1" t="s">
        <v>2</v>
      </c>
      <c r="C23" s="1" t="s">
        <v>3</v>
      </c>
      <c r="D23" s="1" t="s">
        <v>39</v>
      </c>
      <c r="E23" s="1" t="s">
        <v>38</v>
      </c>
      <c r="F23" s="1" t="s">
        <v>51</v>
      </c>
      <c r="G23" s="1" t="s">
        <v>43</v>
      </c>
      <c r="H23" s="5"/>
      <c r="I23" s="1" t="s">
        <v>45</v>
      </c>
      <c r="J23" s="1" t="s">
        <v>46</v>
      </c>
      <c r="K23" s="1" t="s">
        <v>47</v>
      </c>
      <c r="L23" s="1" t="s">
        <v>48</v>
      </c>
      <c r="M23" s="1" t="s">
        <v>49</v>
      </c>
      <c r="N23" s="1" t="s">
        <v>50</v>
      </c>
      <c r="O23" s="1" t="s">
        <v>44</v>
      </c>
    </row>
    <row r="24" spans="1:15" ht="20.100000000000001" customHeight="1" x14ac:dyDescent="0.25">
      <c r="A24" s="2">
        <v>9</v>
      </c>
      <c r="B24" s="2" t="s">
        <v>14</v>
      </c>
      <c r="C24" s="2" t="s">
        <v>0</v>
      </c>
      <c r="D24" s="2">
        <v>2004</v>
      </c>
      <c r="E24" s="2" t="s">
        <v>37</v>
      </c>
      <c r="F24" s="2" t="s">
        <v>52</v>
      </c>
      <c r="G24" s="2">
        <v>1</v>
      </c>
      <c r="H24" s="5"/>
      <c r="I24" s="7">
        <v>95</v>
      </c>
      <c r="J24" s="7">
        <v>92</v>
      </c>
      <c r="K24" s="7">
        <v>99</v>
      </c>
      <c r="L24" s="7">
        <v>98</v>
      </c>
      <c r="M24" s="7">
        <v>95</v>
      </c>
      <c r="N24" s="7">
        <v>94</v>
      </c>
      <c r="O24" s="7">
        <f>SUM(I24:N24)</f>
        <v>573</v>
      </c>
    </row>
    <row r="25" spans="1:15" ht="20.100000000000001" customHeight="1" x14ac:dyDescent="0.25"/>
    <row r="26" spans="1:15" ht="20.100000000000001" customHeight="1" x14ac:dyDescent="0.25">
      <c r="A26" s="1" t="s">
        <v>40</v>
      </c>
      <c r="B26" s="1" t="s">
        <v>2</v>
      </c>
      <c r="C26" s="1" t="s">
        <v>3</v>
      </c>
      <c r="D26" s="1" t="s">
        <v>39</v>
      </c>
      <c r="E26" s="1" t="s">
        <v>38</v>
      </c>
      <c r="F26" s="1" t="s">
        <v>51</v>
      </c>
      <c r="G26" s="1" t="s">
        <v>43</v>
      </c>
      <c r="H26" s="5"/>
      <c r="I26" s="1" t="s">
        <v>45</v>
      </c>
      <c r="J26" s="1" t="s">
        <v>46</v>
      </c>
      <c r="K26" s="1" t="s">
        <v>47</v>
      </c>
      <c r="L26" s="1" t="s">
        <v>48</v>
      </c>
      <c r="M26" s="1" t="s">
        <v>49</v>
      </c>
      <c r="N26" s="1" t="s">
        <v>50</v>
      </c>
      <c r="O26" s="1" t="s">
        <v>44</v>
      </c>
    </row>
    <row r="27" spans="1:15" ht="20.100000000000001" customHeight="1" x14ac:dyDescent="0.25">
      <c r="A27" s="2">
        <v>12</v>
      </c>
      <c r="B27" s="4" t="s">
        <v>29</v>
      </c>
      <c r="C27" s="2" t="s">
        <v>1</v>
      </c>
      <c r="D27" s="2">
        <v>2003</v>
      </c>
      <c r="E27" s="2" t="s">
        <v>31</v>
      </c>
      <c r="F27" s="2" t="s">
        <v>52</v>
      </c>
      <c r="G27" s="2">
        <v>2</v>
      </c>
      <c r="H27" s="5"/>
      <c r="I27" s="7">
        <v>96</v>
      </c>
      <c r="J27" s="7">
        <v>95</v>
      </c>
      <c r="K27" s="7">
        <v>99</v>
      </c>
      <c r="L27" s="7">
        <v>98</v>
      </c>
      <c r="M27" s="7">
        <v>97</v>
      </c>
      <c r="N27" s="7">
        <v>96</v>
      </c>
      <c r="O27" s="7">
        <f t="shared" ref="O27:O33" si="0">SUM(I27:N27)</f>
        <v>581</v>
      </c>
    </row>
    <row r="28" spans="1:15" ht="20.100000000000001" customHeight="1" x14ac:dyDescent="0.25">
      <c r="A28" s="2">
        <v>4</v>
      </c>
      <c r="B28" s="2" t="s">
        <v>8</v>
      </c>
      <c r="C28" s="2" t="s">
        <v>1</v>
      </c>
      <c r="D28" s="2">
        <v>2003</v>
      </c>
      <c r="E28" s="2" t="s">
        <v>31</v>
      </c>
      <c r="F28" s="2" t="s">
        <v>52</v>
      </c>
      <c r="G28" s="2">
        <v>1</v>
      </c>
      <c r="H28" s="5"/>
      <c r="I28" s="7">
        <v>96</v>
      </c>
      <c r="J28" s="7">
        <v>98</v>
      </c>
      <c r="K28" s="7">
        <v>100</v>
      </c>
      <c r="L28" s="7">
        <v>97</v>
      </c>
      <c r="M28" s="7">
        <v>95</v>
      </c>
      <c r="N28" s="7">
        <v>95</v>
      </c>
      <c r="O28" s="7">
        <f t="shared" si="0"/>
        <v>581</v>
      </c>
    </row>
    <row r="29" spans="1:15" ht="20.100000000000001" customHeight="1" x14ac:dyDescent="0.25">
      <c r="A29" s="2">
        <v>7</v>
      </c>
      <c r="B29" s="2" t="s">
        <v>25</v>
      </c>
      <c r="C29" s="2" t="s">
        <v>1</v>
      </c>
      <c r="D29" s="2">
        <v>2004</v>
      </c>
      <c r="E29" s="2" t="s">
        <v>31</v>
      </c>
      <c r="F29" s="2" t="s">
        <v>52</v>
      </c>
      <c r="G29" s="2">
        <v>2</v>
      </c>
      <c r="H29" s="5"/>
      <c r="I29" s="7">
        <v>94</v>
      </c>
      <c r="J29" s="7">
        <v>95</v>
      </c>
      <c r="K29" s="7">
        <v>96</v>
      </c>
      <c r="L29" s="7">
        <v>99</v>
      </c>
      <c r="M29" s="7">
        <v>97</v>
      </c>
      <c r="N29" s="7">
        <v>98</v>
      </c>
      <c r="O29" s="7">
        <f t="shared" si="0"/>
        <v>579</v>
      </c>
    </row>
    <row r="30" spans="1:15" ht="20.100000000000001" customHeight="1" x14ac:dyDescent="0.25">
      <c r="A30" s="2">
        <v>9</v>
      </c>
      <c r="B30" s="2" t="s">
        <v>21</v>
      </c>
      <c r="C30" s="2" t="s">
        <v>1</v>
      </c>
      <c r="D30" s="2">
        <v>2004</v>
      </c>
      <c r="E30" s="2" t="s">
        <v>31</v>
      </c>
      <c r="F30" s="2" t="s">
        <v>52</v>
      </c>
      <c r="G30" s="2">
        <v>2</v>
      </c>
      <c r="H30" s="5"/>
      <c r="I30" s="7">
        <v>93</v>
      </c>
      <c r="J30" s="7">
        <v>98</v>
      </c>
      <c r="K30" s="7">
        <v>96</v>
      </c>
      <c r="L30" s="7">
        <v>96</v>
      </c>
      <c r="M30" s="7">
        <v>94</v>
      </c>
      <c r="N30" s="7">
        <v>93</v>
      </c>
      <c r="O30" s="7">
        <f t="shared" si="0"/>
        <v>570</v>
      </c>
    </row>
    <row r="31" spans="1:15" ht="20.100000000000001" customHeight="1" x14ac:dyDescent="0.25">
      <c r="A31" s="2">
        <v>10</v>
      </c>
      <c r="B31" s="2" t="s">
        <v>12</v>
      </c>
      <c r="C31" s="2" t="s">
        <v>1</v>
      </c>
      <c r="D31" s="2">
        <v>2004</v>
      </c>
      <c r="E31" s="2" t="s">
        <v>31</v>
      </c>
      <c r="F31" s="2" t="s">
        <v>52</v>
      </c>
      <c r="G31" s="2">
        <v>1</v>
      </c>
      <c r="H31" s="5"/>
      <c r="I31" s="7">
        <v>93</v>
      </c>
      <c r="J31" s="7">
        <v>93</v>
      </c>
      <c r="K31" s="7">
        <v>97</v>
      </c>
      <c r="L31" s="7">
        <v>96</v>
      </c>
      <c r="M31" s="7">
        <v>95</v>
      </c>
      <c r="N31" s="7">
        <v>93</v>
      </c>
      <c r="O31" s="7">
        <f t="shared" si="0"/>
        <v>567</v>
      </c>
    </row>
    <row r="32" spans="1:15" ht="20.100000000000001" customHeight="1" x14ac:dyDescent="0.25">
      <c r="A32" s="2">
        <v>11</v>
      </c>
      <c r="B32" s="2" t="s">
        <v>23</v>
      </c>
      <c r="C32" s="2" t="s">
        <v>1</v>
      </c>
      <c r="D32" s="2">
        <v>2004</v>
      </c>
      <c r="E32" s="2" t="s">
        <v>31</v>
      </c>
      <c r="F32" s="2" t="s">
        <v>52</v>
      </c>
      <c r="G32" s="2">
        <v>2</v>
      </c>
      <c r="H32" s="5"/>
      <c r="I32" s="7">
        <v>97</v>
      </c>
      <c r="J32" s="7">
        <v>87</v>
      </c>
      <c r="K32" s="7">
        <v>96</v>
      </c>
      <c r="L32" s="7">
        <v>97</v>
      </c>
      <c r="M32" s="7">
        <v>96</v>
      </c>
      <c r="N32" s="7">
        <v>88</v>
      </c>
      <c r="O32" s="7">
        <f t="shared" si="0"/>
        <v>561</v>
      </c>
    </row>
    <row r="33" spans="1:15" ht="20.100000000000001" customHeight="1" x14ac:dyDescent="0.25">
      <c r="A33" s="2">
        <v>6</v>
      </c>
      <c r="B33" s="2" t="s">
        <v>9</v>
      </c>
      <c r="C33" s="2" t="s">
        <v>1</v>
      </c>
      <c r="D33" s="2">
        <v>2004</v>
      </c>
      <c r="E33" s="2" t="s">
        <v>31</v>
      </c>
      <c r="F33" s="2" t="s">
        <v>52</v>
      </c>
      <c r="G33" s="2">
        <v>1</v>
      </c>
      <c r="H33" s="5"/>
      <c r="I33" s="7">
        <v>91</v>
      </c>
      <c r="J33" s="7">
        <v>92</v>
      </c>
      <c r="K33" s="7">
        <v>97</v>
      </c>
      <c r="L33" s="7">
        <v>94</v>
      </c>
      <c r="M33" s="7">
        <v>87</v>
      </c>
      <c r="N33" s="7">
        <v>96</v>
      </c>
      <c r="O33" s="7">
        <f t="shared" si="0"/>
        <v>557</v>
      </c>
    </row>
    <row r="34" spans="1:15" ht="20.100000000000001" customHeight="1" x14ac:dyDescent="0.25"/>
    <row r="35" spans="1:15" ht="20.100000000000001" customHeight="1" x14ac:dyDescent="0.25">
      <c r="A35" s="1" t="s">
        <v>40</v>
      </c>
      <c r="B35" s="1" t="s">
        <v>2</v>
      </c>
      <c r="C35" s="1" t="s">
        <v>3</v>
      </c>
      <c r="D35" s="1" t="s">
        <v>39</v>
      </c>
      <c r="E35" s="1" t="s">
        <v>38</v>
      </c>
      <c r="F35" s="1" t="s">
        <v>51</v>
      </c>
      <c r="G35" s="1" t="s">
        <v>43</v>
      </c>
      <c r="H35" s="5"/>
      <c r="I35" s="1" t="s">
        <v>45</v>
      </c>
      <c r="J35" s="1" t="s">
        <v>46</v>
      </c>
      <c r="K35" s="1" t="s">
        <v>47</v>
      </c>
      <c r="L35" s="1" t="s">
        <v>48</v>
      </c>
      <c r="M35" s="1" t="s">
        <v>49</v>
      </c>
      <c r="N35" s="1" t="s">
        <v>50</v>
      </c>
      <c r="O35" s="1" t="s">
        <v>44</v>
      </c>
    </row>
    <row r="36" spans="1:15" ht="20.100000000000001" customHeight="1" x14ac:dyDescent="0.25">
      <c r="A36" s="2">
        <v>4</v>
      </c>
      <c r="B36" s="2" t="s">
        <v>28</v>
      </c>
      <c r="C36" s="2" t="s">
        <v>1</v>
      </c>
      <c r="D36" s="2">
        <v>2006</v>
      </c>
      <c r="E36" s="2" t="s">
        <v>35</v>
      </c>
      <c r="F36" s="2" t="s">
        <v>52</v>
      </c>
      <c r="G36" s="2">
        <v>3</v>
      </c>
      <c r="H36" s="5"/>
      <c r="I36" s="7">
        <v>92</v>
      </c>
      <c r="J36" s="7">
        <v>88</v>
      </c>
      <c r="K36" s="7">
        <v>95</v>
      </c>
      <c r="L36" s="7">
        <v>96</v>
      </c>
      <c r="M36" s="7">
        <v>94</v>
      </c>
      <c r="N36" s="7">
        <v>91</v>
      </c>
      <c r="O36" s="7">
        <f>SUM(I36:N36)</f>
        <v>556</v>
      </c>
    </row>
    <row r="37" spans="1:15" ht="20.100000000000001" customHeight="1" x14ac:dyDescent="0.25"/>
    <row r="38" spans="1:15" ht="20.100000000000001" customHeight="1" x14ac:dyDescent="0.25">
      <c r="A38" s="1" t="s">
        <v>40</v>
      </c>
      <c r="B38" s="1" t="s">
        <v>2</v>
      </c>
      <c r="C38" s="1" t="s">
        <v>3</v>
      </c>
      <c r="D38" s="1" t="s">
        <v>39</v>
      </c>
      <c r="E38" s="1" t="s">
        <v>38</v>
      </c>
      <c r="F38" s="1" t="s">
        <v>51</v>
      </c>
      <c r="G38" s="1" t="s">
        <v>43</v>
      </c>
      <c r="H38" s="5"/>
      <c r="I38" s="1" t="s">
        <v>45</v>
      </c>
      <c r="J38" s="1" t="s">
        <v>46</v>
      </c>
      <c r="K38" s="1" t="s">
        <v>47</v>
      </c>
      <c r="L38" s="1" t="s">
        <v>48</v>
      </c>
      <c r="M38" s="1" t="s">
        <v>49</v>
      </c>
      <c r="N38" s="1" t="s">
        <v>50</v>
      </c>
      <c r="O38" s="1" t="s">
        <v>44</v>
      </c>
    </row>
    <row r="39" spans="1:15" ht="20.100000000000001" customHeight="1" x14ac:dyDescent="0.25">
      <c r="A39" s="2">
        <v>6</v>
      </c>
      <c r="B39" s="2" t="s">
        <v>19</v>
      </c>
      <c r="C39" s="2" t="s">
        <v>1</v>
      </c>
      <c r="D39" s="2">
        <v>2005</v>
      </c>
      <c r="E39" s="2" t="s">
        <v>32</v>
      </c>
      <c r="F39" s="2" t="s">
        <v>52</v>
      </c>
      <c r="G39" s="2">
        <v>2</v>
      </c>
      <c r="H39" s="5"/>
      <c r="I39" s="7">
        <v>97</v>
      </c>
      <c r="J39" s="7">
        <v>94</v>
      </c>
      <c r="K39" s="7">
        <v>100</v>
      </c>
      <c r="L39" s="7">
        <v>99</v>
      </c>
      <c r="M39" s="7">
        <v>96</v>
      </c>
      <c r="N39" s="7">
        <v>93</v>
      </c>
      <c r="O39" s="7">
        <f t="shared" ref="O39:O44" si="1">SUM(I39:N39)</f>
        <v>579</v>
      </c>
    </row>
    <row r="40" spans="1:15" ht="20.100000000000001" customHeight="1" x14ac:dyDescent="0.25">
      <c r="A40" s="2">
        <v>10</v>
      </c>
      <c r="B40" s="2" t="s">
        <v>22</v>
      </c>
      <c r="C40" s="2" t="s">
        <v>1</v>
      </c>
      <c r="D40" s="2">
        <v>2006</v>
      </c>
      <c r="E40" s="2" t="s">
        <v>32</v>
      </c>
      <c r="F40" s="2" t="s">
        <v>52</v>
      </c>
      <c r="G40" s="2">
        <v>2</v>
      </c>
      <c r="H40" s="5"/>
      <c r="I40" s="7">
        <v>97</v>
      </c>
      <c r="J40" s="7">
        <v>98</v>
      </c>
      <c r="K40" s="7">
        <v>98</v>
      </c>
      <c r="L40" s="7">
        <v>97</v>
      </c>
      <c r="M40" s="7">
        <v>92</v>
      </c>
      <c r="N40" s="7">
        <v>94</v>
      </c>
      <c r="O40" s="7">
        <f t="shared" si="1"/>
        <v>576</v>
      </c>
    </row>
    <row r="41" spans="1:15" ht="20.100000000000001" customHeight="1" x14ac:dyDescent="0.25">
      <c r="A41" s="2">
        <v>2</v>
      </c>
      <c r="B41" s="2" t="s">
        <v>13</v>
      </c>
      <c r="C41" s="2" t="s">
        <v>1</v>
      </c>
      <c r="D41" s="2">
        <v>2005</v>
      </c>
      <c r="E41" s="2" t="s">
        <v>32</v>
      </c>
      <c r="F41" s="2" t="s">
        <v>52</v>
      </c>
      <c r="G41" s="2">
        <v>1</v>
      </c>
      <c r="H41" s="5"/>
      <c r="I41" s="7">
        <v>97</v>
      </c>
      <c r="J41" s="7">
        <v>97</v>
      </c>
      <c r="K41" s="7">
        <v>99</v>
      </c>
      <c r="L41" s="7">
        <v>96</v>
      </c>
      <c r="M41" s="7">
        <v>94</v>
      </c>
      <c r="N41" s="7">
        <v>90</v>
      </c>
      <c r="O41" s="7">
        <f t="shared" si="1"/>
        <v>573</v>
      </c>
    </row>
    <row r="42" spans="1:15" ht="20.100000000000001" customHeight="1" x14ac:dyDescent="0.25">
      <c r="A42" s="2">
        <v>6</v>
      </c>
      <c r="B42" s="2" t="s">
        <v>42</v>
      </c>
      <c r="C42" s="2" t="s">
        <v>41</v>
      </c>
      <c r="D42" s="2">
        <v>2006</v>
      </c>
      <c r="E42" s="2" t="s">
        <v>32</v>
      </c>
      <c r="F42" s="2" t="s">
        <v>52</v>
      </c>
      <c r="G42" s="2">
        <v>3</v>
      </c>
      <c r="H42" s="5"/>
      <c r="I42" s="7">
        <v>91</v>
      </c>
      <c r="J42" s="7">
        <v>91</v>
      </c>
      <c r="K42" s="7">
        <v>98</v>
      </c>
      <c r="L42" s="7">
        <v>99</v>
      </c>
      <c r="M42" s="7">
        <v>98</v>
      </c>
      <c r="N42" s="7">
        <v>95</v>
      </c>
      <c r="O42" s="7">
        <f t="shared" si="1"/>
        <v>572</v>
      </c>
    </row>
    <row r="43" spans="1:15" ht="20.100000000000001" customHeight="1" x14ac:dyDescent="0.25">
      <c r="A43" s="2">
        <v>11</v>
      </c>
      <c r="B43" s="2" t="s">
        <v>53</v>
      </c>
      <c r="C43" s="2" t="s">
        <v>1</v>
      </c>
      <c r="D43" s="2">
        <v>2005</v>
      </c>
      <c r="E43" s="2" t="s">
        <v>32</v>
      </c>
      <c r="F43" s="2" t="s">
        <v>52</v>
      </c>
      <c r="G43" s="2">
        <v>1</v>
      </c>
      <c r="H43" s="5"/>
      <c r="I43" s="7">
        <v>97</v>
      </c>
      <c r="J43" s="7">
        <v>97</v>
      </c>
      <c r="K43" s="7">
        <v>99</v>
      </c>
      <c r="L43" s="7">
        <v>94</v>
      </c>
      <c r="M43" s="7">
        <v>90</v>
      </c>
      <c r="N43" s="7">
        <v>94</v>
      </c>
      <c r="O43" s="7">
        <f t="shared" si="1"/>
        <v>571</v>
      </c>
    </row>
    <row r="44" spans="1:15" ht="20.100000000000001" customHeight="1" x14ac:dyDescent="0.25">
      <c r="A44" s="2">
        <v>8</v>
      </c>
      <c r="B44" s="2" t="s">
        <v>20</v>
      </c>
      <c r="C44" s="2" t="s">
        <v>1</v>
      </c>
      <c r="D44" s="2">
        <v>2006</v>
      </c>
      <c r="E44" s="2" t="s">
        <v>32</v>
      </c>
      <c r="F44" s="2" t="s">
        <v>52</v>
      </c>
      <c r="G44" s="2">
        <v>2</v>
      </c>
      <c r="H44" s="5"/>
      <c r="I44" s="7">
        <v>96</v>
      </c>
      <c r="J44" s="7">
        <v>89</v>
      </c>
      <c r="K44" s="7">
        <v>95</v>
      </c>
      <c r="L44" s="7">
        <v>94</v>
      </c>
      <c r="M44" s="7">
        <v>97</v>
      </c>
      <c r="N44" s="7">
        <v>94</v>
      </c>
      <c r="O44" s="7">
        <f t="shared" si="1"/>
        <v>565</v>
      </c>
    </row>
    <row r="45" spans="1:15" ht="20.100000000000001" customHeight="1" x14ac:dyDescent="0.25"/>
    <row r="46" spans="1:15" ht="20.100000000000001" customHeight="1" x14ac:dyDescent="0.25"/>
    <row r="47" spans="1:15" ht="20.100000000000001" customHeight="1" x14ac:dyDescent="0.25"/>
    <row r="48" spans="1:15" ht="20.100000000000001" customHeight="1" x14ac:dyDescent="0.25"/>
    <row r="49" ht="20.10000000000000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</sheetData>
  <sortState xmlns:xlrd2="http://schemas.microsoft.com/office/spreadsheetml/2017/richdata2" ref="A4:O45">
    <sortCondition ref="E4:E45"/>
    <sortCondition descending="1" ref="O4:O45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Ergebnisse KK - pro Durchgang</vt:lpstr>
      <vt:lpstr>Ergebnisse KK - Gesamt</vt:lpstr>
      <vt:lpstr>Ergebnisse KK - Klasse</vt:lpstr>
      <vt:lpstr>'Ergebnisse KK - pro Durchgang'!Druckbereich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Rüdiger Wirtz</dc:creator>
  <cp:lastModifiedBy>Rüdiger Wirtz</cp:lastModifiedBy>
  <cp:lastPrinted>2023-04-16T12:45:07Z</cp:lastPrinted>
  <dcterms:created xsi:type="dcterms:W3CDTF">2020-09-22T14:57:31Z</dcterms:created>
  <dcterms:modified xsi:type="dcterms:W3CDTF">2023-04-16T21:38:46Z</dcterms:modified>
</cp:coreProperties>
</file>